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4376" windowHeight="8628" firstSheet="2" activeTab="12"/>
  </bookViews>
  <sheets>
    <sheet name="醫學系" sheetId="26" r:id="rId1"/>
    <sheet name="臺灣大學" sheetId="2" r:id="rId2"/>
    <sheet name="成功大學" sheetId="5" r:id="rId3"/>
    <sheet name="政治大學" sheetId="4" r:id="rId4"/>
    <sheet name="清華大學" sheetId="1" r:id="rId5"/>
    <sheet name="交通大學" sheetId="3" r:id="rId6"/>
    <sheet name="中央大學" sheetId="11" r:id="rId7"/>
    <sheet name="中興大學" sheetId="7" r:id="rId8"/>
    <sheet name="中正大學" sheetId="12" r:id="rId9"/>
    <sheet name="中山大學" sheetId="13" r:id="rId10"/>
    <sheet name="臺灣師大" sheetId="6" r:id="rId11"/>
    <sheet name="彰化師大" sheetId="14" r:id="rId12"/>
    <sheet name="高雄師大" sheetId="15" r:id="rId13"/>
    <sheet name="臺北大學" sheetId="22" r:id="rId14"/>
    <sheet name="海洋大學" sheetId="23" r:id="rId15"/>
    <sheet name="嘉義大學" sheetId="25" r:id="rId16"/>
    <sheet name="高雄大學" sheetId="24" r:id="rId17"/>
    <sheet name="陽明大學" sheetId="16" r:id="rId18"/>
    <sheet name="國防醫學院" sheetId="21" r:id="rId19"/>
    <sheet name="臺北醫學大學" sheetId="17" r:id="rId20"/>
    <sheet name="長庚大學" sheetId="19" r:id="rId21"/>
    <sheet name="中國醫學大學" sheetId="10" r:id="rId22"/>
    <sheet name="中山醫學大學" sheetId="20" r:id="rId23"/>
    <sheet name="高雄醫學大學" sheetId="9" r:id="rId24"/>
    <sheet name="馬偕" sheetId="18" r:id="rId25"/>
    <sheet name="輔仁大學" sheetId="27" r:id="rId26"/>
    <sheet name="慈濟大學" sheetId="28" r:id="rId27"/>
    <sheet name="東吳大學" sheetId="8" r:id="rId28"/>
  </sheets>
  <calcPr calcId="125725"/>
</workbook>
</file>

<file path=xl/calcChain.xml><?xml version="1.0" encoding="utf-8"?>
<calcChain xmlns="http://schemas.openxmlformats.org/spreadsheetml/2006/main">
  <c r="E43" i="26"/>
  <c r="E40"/>
  <c r="E38"/>
  <c r="E41" i="28"/>
  <c r="E6"/>
  <c r="E8"/>
  <c r="E10"/>
  <c r="E12"/>
  <c r="E14"/>
  <c r="E16"/>
  <c r="E18"/>
  <c r="E20"/>
  <c r="E22"/>
  <c r="E24"/>
  <c r="E26"/>
  <c r="E28"/>
  <c r="E30"/>
  <c r="E32"/>
  <c r="E34"/>
  <c r="E36"/>
  <c r="E38"/>
  <c r="E4"/>
  <c r="E36" i="26"/>
  <c r="E117" i="27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4"/>
  <c r="E34" i="26"/>
  <c r="E32"/>
  <c r="E30"/>
  <c r="E28"/>
  <c r="E26"/>
  <c r="E24"/>
  <c r="E22"/>
  <c r="E20"/>
  <c r="E18"/>
  <c r="E16"/>
  <c r="E14"/>
  <c r="E12"/>
  <c r="E10"/>
  <c r="E8"/>
  <c r="E6"/>
  <c r="E4"/>
  <c r="E91" i="25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4"/>
  <c r="E51" i="24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4"/>
  <c r="E49" i="23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"/>
  <c r="E47" i="22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"/>
  <c r="E4" i="21"/>
  <c r="E49" i="20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"/>
  <c r="E6" i="19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"/>
  <c r="E15" i="18"/>
  <c r="E6"/>
  <c r="E8"/>
  <c r="E10"/>
  <c r="E12"/>
  <c r="E4"/>
  <c r="E35" i="17"/>
  <c r="E6"/>
  <c r="E8"/>
  <c r="E10"/>
  <c r="E12"/>
  <c r="E14"/>
  <c r="E16"/>
  <c r="E18"/>
  <c r="E20"/>
  <c r="E22"/>
  <c r="E24"/>
  <c r="E26"/>
  <c r="E28"/>
  <c r="E30"/>
  <c r="E32"/>
  <c r="E4"/>
  <c r="E128" i="2"/>
  <c r="E102" i="5"/>
  <c r="E53" i="8"/>
  <c r="E81" i="4"/>
  <c r="E73" i="3"/>
  <c r="E75" i="1"/>
  <c r="E59" i="14"/>
  <c r="E46" i="15"/>
  <c r="E35" i="16"/>
  <c r="E6"/>
  <c r="E8"/>
  <c r="E10"/>
  <c r="E12"/>
  <c r="E14"/>
  <c r="E16"/>
  <c r="E18"/>
  <c r="E20"/>
  <c r="E22"/>
  <c r="E24"/>
  <c r="E26"/>
  <c r="E28"/>
  <c r="E30"/>
  <c r="E32"/>
  <c r="E4"/>
  <c r="E6" i="15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"/>
  <c r="E6" i="14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4"/>
  <c r="E97" i="6"/>
  <c r="E65" i="12"/>
  <c r="E81" i="7"/>
  <c r="E59" i="11"/>
  <c r="E46" i="10"/>
  <c r="E57" i="9"/>
  <c r="E49" i="13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"/>
  <c r="E6" i="12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4"/>
  <c r="E6" i="11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4"/>
  <c r="E6" i="10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"/>
  <c r="E54" i="9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4"/>
  <c r="E6" i="8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4"/>
  <c r="E6" i="7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4"/>
  <c r="E6" i="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4"/>
  <c r="E6" i="5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4"/>
  <c r="E6" i="3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4"/>
  <c r="E6" i="4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4"/>
  <c r="E6" i="1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4"/>
  <c r="E12" i="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6"/>
  <c r="E8"/>
  <c r="E10"/>
  <c r="E4"/>
</calcChain>
</file>

<file path=xl/sharedStrings.xml><?xml version="1.0" encoding="utf-8"?>
<sst xmlns="http://schemas.openxmlformats.org/spreadsheetml/2006/main" count="3240" uniqueCount="1520">
  <si>
    <t>招生名額</t>
  </si>
  <si>
    <t>國立清華大學</t>
  </si>
  <si>
    <t>國立臺灣大學</t>
  </si>
  <si>
    <t>國立交通大學</t>
  </si>
  <si>
    <t>國立政治大學</t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</si>
  <si>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(001012)</t>
    </r>
  </si>
  <si>
    <r>
      <t xml:space="preserve">外國語文學系 </t>
    </r>
    <r>
      <rPr>
        <sz val="12"/>
        <color rgb="FFFF0000"/>
        <rFont val="新細明體"/>
        <family val="1"/>
        <charset val="136"/>
        <scheme val="minor"/>
      </rPr>
      <t>(001022)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</si>
  <si>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(001032)</t>
    </r>
  </si>
  <si>
    <r>
      <t xml:space="preserve">哲學系 </t>
    </r>
    <r>
      <rPr>
        <sz val="12"/>
        <color rgb="FFFF0000"/>
        <rFont val="新細明體"/>
        <family val="1"/>
        <charset val="136"/>
        <scheme val="minor"/>
      </rPr>
      <t>(001042)</t>
    </r>
  </si>
  <si>
    <r>
      <t xml:space="preserve">人類學系 </t>
    </r>
    <r>
      <rPr>
        <sz val="12"/>
        <color rgb="FFFF0000"/>
        <rFont val="新細明體"/>
        <family val="1"/>
        <charset val="136"/>
        <scheme val="minor"/>
      </rPr>
      <t>(001052)</t>
    </r>
  </si>
  <si>
    <r>
      <t xml:space="preserve">圖書資訊學系 </t>
    </r>
    <r>
      <rPr>
        <sz val="12"/>
        <color rgb="FFFF0000"/>
        <rFont val="新細明體"/>
        <family val="1"/>
        <charset val="136"/>
        <scheme val="minor"/>
      </rPr>
      <t>(001062)</t>
    </r>
  </si>
  <si>
    <r>
      <t xml:space="preserve">日本語文學系 </t>
    </r>
    <r>
      <rPr>
        <sz val="12"/>
        <color rgb="FFFF0000"/>
        <rFont val="新細明體"/>
        <family val="1"/>
        <charset val="136"/>
        <scheme val="minor"/>
      </rPr>
      <t>(001072)</t>
    </r>
  </si>
  <si>
    <r>
      <t xml:space="preserve">戲劇學系 </t>
    </r>
    <r>
      <rPr>
        <sz val="12"/>
        <color rgb="FFFF0000"/>
        <rFont val="新細明體"/>
        <family val="1"/>
        <charset val="136"/>
        <scheme val="minor"/>
      </rPr>
      <t>(001082)</t>
    </r>
  </si>
  <si>
    <r>
      <t xml:space="preserve">數學系 </t>
    </r>
    <r>
      <rPr>
        <sz val="12"/>
        <color rgb="FFFF0000"/>
        <rFont val="新細明體"/>
        <family val="1"/>
        <charset val="136"/>
        <scheme val="minor"/>
      </rPr>
      <t>(001092)</t>
    </r>
  </si>
  <si>
    <r>
      <t xml:space="preserve">物理學系 </t>
    </r>
    <r>
      <rPr>
        <sz val="12"/>
        <color rgb="FFFF0000"/>
        <rFont val="新細明體"/>
        <family val="1"/>
        <charset val="136"/>
        <scheme val="minor"/>
      </rPr>
      <t>(001102)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</si>
  <si>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(001112)</t>
    </r>
  </si>
  <si>
    <r>
      <t xml:space="preserve">地質科學系 </t>
    </r>
    <r>
      <rPr>
        <sz val="12"/>
        <color rgb="FFFF0000"/>
        <rFont val="新細明體"/>
        <family val="1"/>
        <charset val="136"/>
        <scheme val="minor"/>
      </rPr>
      <t>(001122)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</si>
  <si>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(001132)</t>
    </r>
  </si>
  <si>
    <r>
      <t xml:space="preserve">地理環境資源學系 </t>
    </r>
    <r>
      <rPr>
        <sz val="12"/>
        <color rgb="FFFF0000"/>
        <rFont val="新細明體"/>
        <family val="1"/>
        <charset val="136"/>
        <scheme val="minor"/>
      </rPr>
      <t>(001142)</t>
    </r>
  </si>
  <si>
    <r>
      <t xml:space="preserve">大氣科學系 </t>
    </r>
    <r>
      <rPr>
        <sz val="12"/>
        <color rgb="FFFF0000"/>
        <rFont val="新細明體"/>
        <family val="1"/>
        <charset val="136"/>
        <scheme val="minor"/>
      </rPr>
      <t>(001152)</t>
    </r>
  </si>
  <si>
    <r>
      <t xml:space="preserve">政治學系政治理論組 </t>
    </r>
    <r>
      <rPr>
        <sz val="12"/>
        <color rgb="FFFF0000"/>
        <rFont val="新細明體"/>
        <family val="1"/>
        <charset val="136"/>
        <scheme val="minor"/>
      </rPr>
      <t>(001162)</t>
    </r>
  </si>
  <si>
    <r>
      <t xml:space="preserve">政治學系國際關係組 </t>
    </r>
    <r>
      <rPr>
        <sz val="12"/>
        <color rgb="FFFF0000"/>
        <rFont val="新細明體"/>
        <family val="1"/>
        <charset val="136"/>
        <scheme val="minor"/>
      </rPr>
      <t>(001172)</t>
    </r>
  </si>
  <si>
    <r>
      <t xml:space="preserve">政治學系公共行政組 </t>
    </r>
    <r>
      <rPr>
        <sz val="12"/>
        <color rgb="FFFF0000"/>
        <rFont val="新細明體"/>
        <family val="1"/>
        <charset val="136"/>
        <scheme val="minor"/>
      </rPr>
      <t>(001182)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</si>
  <si>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(001192)</t>
    </r>
  </si>
  <si>
    <r>
      <t xml:space="preserve">社會學系 </t>
    </r>
    <r>
      <rPr>
        <sz val="12"/>
        <color rgb="FFFF0000"/>
        <rFont val="新細明體"/>
        <family val="1"/>
        <charset val="136"/>
        <scheme val="minor"/>
      </rPr>
      <t>(001202)</t>
    </r>
  </si>
  <si>
    <r>
      <t xml:space="preserve">社會工作學系 </t>
    </r>
    <r>
      <rPr>
        <sz val="12"/>
        <color rgb="FFFF0000"/>
        <rFont val="新細明體"/>
        <family val="1"/>
        <charset val="136"/>
        <scheme val="minor"/>
      </rPr>
      <t>(001212)</t>
    </r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</si>
  <si>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(001222)</t>
    </r>
  </si>
  <si>
    <r>
      <t xml:space="preserve">牙醫學系 </t>
    </r>
    <r>
      <rPr>
        <sz val="12"/>
        <color rgb="FFFF0000"/>
        <rFont val="新細明體"/>
        <family val="1"/>
        <charset val="136"/>
        <scheme val="minor"/>
      </rPr>
      <t>(001232)</t>
    </r>
  </si>
  <si>
    <r>
      <t xml:space="preserve">藥學系 </t>
    </r>
    <r>
      <rPr>
        <sz val="12"/>
        <color rgb="FFFF0000"/>
        <rFont val="新細明體"/>
        <family val="1"/>
        <charset val="136"/>
        <scheme val="minor"/>
      </rPr>
      <t>(001242)</t>
    </r>
  </si>
  <si>
    <r>
      <t xml:space="preserve">醫學檢驗暨生物技術學系 </t>
    </r>
    <r>
      <rPr>
        <sz val="12"/>
        <color rgb="FFFF0000"/>
        <rFont val="新細明體"/>
        <family val="1"/>
        <charset val="136"/>
        <scheme val="minor"/>
      </rPr>
      <t>(001252)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</si>
  <si>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(001262)</t>
    </r>
  </si>
  <si>
    <r>
      <t xml:space="preserve">物理治療學系 </t>
    </r>
    <r>
      <rPr>
        <sz val="12"/>
        <color rgb="FFFF0000"/>
        <rFont val="新細明體"/>
        <family val="1"/>
        <charset val="136"/>
        <scheme val="minor"/>
      </rPr>
      <t>(001272)</t>
    </r>
  </si>
  <si>
    <r>
      <t xml:space="preserve">職能治療學系 </t>
    </r>
    <r>
      <rPr>
        <sz val="12"/>
        <color rgb="FFFF0000"/>
        <rFont val="新細明體"/>
        <family val="1"/>
        <charset val="136"/>
        <scheme val="minor"/>
      </rPr>
      <t>(001282)</t>
    </r>
  </si>
  <si>
    <r>
      <t xml:space="preserve">土木工程學系 </t>
    </r>
    <r>
      <rPr>
        <sz val="12"/>
        <color rgb="FFFF0000"/>
        <rFont val="新細明體"/>
        <family val="1"/>
        <charset val="136"/>
        <scheme val="minor"/>
      </rPr>
      <t>(001292)</t>
    </r>
  </si>
  <si>
    <r>
      <t xml:space="preserve">機械工程學系 </t>
    </r>
    <r>
      <rPr>
        <sz val="12"/>
        <color rgb="FFFF0000"/>
        <rFont val="新細明體"/>
        <family val="1"/>
        <charset val="136"/>
        <scheme val="minor"/>
      </rPr>
      <t>(001302)</t>
    </r>
  </si>
  <si>
    <r>
      <t xml:space="preserve">化學工程學系 </t>
    </r>
    <r>
      <rPr>
        <sz val="12"/>
        <color rgb="FFFF0000"/>
        <rFont val="新細明體"/>
        <family val="1"/>
        <charset val="136"/>
        <scheme val="minor"/>
      </rPr>
      <t>(001312)</t>
    </r>
  </si>
  <si>
    <r>
      <t xml:space="preserve">工程科學及海洋工程學系 </t>
    </r>
    <r>
      <rPr>
        <sz val="12"/>
        <color rgb="FFFF0000"/>
        <rFont val="新細明體"/>
        <family val="1"/>
        <charset val="136"/>
        <scheme val="minor"/>
      </rPr>
      <t>(001322)</t>
    </r>
  </si>
  <si>
    <r>
      <t xml:space="preserve">材料科學與工程學系 </t>
    </r>
    <r>
      <rPr>
        <sz val="12"/>
        <color rgb="FFFF0000"/>
        <rFont val="新細明體"/>
        <family val="1"/>
        <charset val="136"/>
        <scheme val="minor"/>
      </rPr>
      <t>(001332)</t>
    </r>
  </si>
  <si>
    <r>
      <t xml:space="preserve">農藝學系 </t>
    </r>
    <r>
      <rPr>
        <sz val="12"/>
        <color rgb="FFFF0000"/>
        <rFont val="新細明體"/>
        <family val="1"/>
        <charset val="136"/>
        <scheme val="minor"/>
      </rPr>
      <t>(001342)</t>
    </r>
  </si>
  <si>
    <r>
      <t xml:space="preserve">生物環境系統工程學系 </t>
    </r>
    <r>
      <rPr>
        <sz val="12"/>
        <color rgb="FFFF0000"/>
        <rFont val="新細明體"/>
        <family val="1"/>
        <charset val="136"/>
        <scheme val="minor"/>
      </rPr>
      <t>(001352)</t>
    </r>
  </si>
  <si>
    <r>
      <t xml:space="preserve">農業化學系 </t>
    </r>
    <r>
      <rPr>
        <sz val="12"/>
        <color rgb="FFFF0000"/>
        <rFont val="新細明體"/>
        <family val="1"/>
        <charset val="136"/>
        <scheme val="minor"/>
      </rPr>
      <t>(001362)</t>
    </r>
  </si>
  <si>
    <r>
      <t xml:space="preserve">森林環境暨資源學系 </t>
    </r>
    <r>
      <rPr>
        <sz val="12"/>
        <color rgb="FFFF0000"/>
        <rFont val="新細明體"/>
        <family val="1"/>
        <charset val="136"/>
        <scheme val="minor"/>
      </rPr>
      <t>(001372)</t>
    </r>
  </si>
  <si>
    <r>
      <t xml:space="preserve">動物科學技術學系 </t>
    </r>
    <r>
      <rPr>
        <sz val="12"/>
        <color rgb="FFFF0000"/>
        <rFont val="新細明體"/>
        <family val="1"/>
        <charset val="136"/>
        <scheme val="minor"/>
      </rPr>
      <t>(001382)</t>
    </r>
  </si>
  <si>
    <r>
      <t xml:space="preserve">農業經濟學系 </t>
    </r>
    <r>
      <rPr>
        <sz val="12"/>
        <color rgb="FFFF0000"/>
        <rFont val="新細明體"/>
        <family val="1"/>
        <charset val="136"/>
        <scheme val="minor"/>
      </rPr>
      <t>(001392)</t>
    </r>
  </si>
  <si>
    <r>
      <t xml:space="preserve">園藝暨景觀學系 </t>
    </r>
    <r>
      <rPr>
        <sz val="12"/>
        <color rgb="FFFF0000"/>
        <rFont val="新細明體"/>
        <family val="1"/>
        <charset val="136"/>
        <scheme val="minor"/>
      </rPr>
      <t>(001402)</t>
    </r>
  </si>
  <si>
    <r>
      <t xml:space="preserve">獸醫學系 </t>
    </r>
    <r>
      <rPr>
        <sz val="12"/>
        <color rgb="FFFF0000"/>
        <rFont val="新細明體"/>
        <family val="1"/>
        <charset val="136"/>
        <scheme val="minor"/>
      </rPr>
      <t>(001412)</t>
    </r>
  </si>
  <si>
    <r>
      <t xml:space="preserve">生物產業傳播暨發展學系 </t>
    </r>
    <r>
      <rPr>
        <sz val="12"/>
        <color rgb="FFFF0000"/>
        <rFont val="新細明體"/>
        <family val="1"/>
        <charset val="136"/>
        <scheme val="minor"/>
      </rPr>
      <t>(001422)</t>
    </r>
  </si>
  <si>
    <r>
      <t xml:space="preserve">生物產業機電工程學系 </t>
    </r>
    <r>
      <rPr>
        <sz val="12"/>
        <color rgb="FFFF0000"/>
        <rFont val="新細明體"/>
        <family val="1"/>
        <charset val="136"/>
        <scheme val="minor"/>
      </rPr>
      <t>(001432)</t>
    </r>
  </si>
  <si>
    <r>
      <t xml:space="preserve">昆蟲學系 </t>
    </r>
    <r>
      <rPr>
        <sz val="12"/>
        <color rgb="FFFF0000"/>
        <rFont val="新細明體"/>
        <family val="1"/>
        <charset val="136"/>
        <scheme val="minor"/>
      </rPr>
      <t>(001442)</t>
    </r>
  </si>
  <si>
    <r>
      <t xml:space="preserve">植物病理與微生物學系 </t>
    </r>
    <r>
      <rPr>
        <sz val="12"/>
        <color rgb="FFFF0000"/>
        <rFont val="新細明體"/>
        <family val="1"/>
        <charset val="136"/>
        <scheme val="minor"/>
      </rPr>
      <t>(001452)</t>
    </r>
  </si>
  <si>
    <r>
      <t xml:space="preserve">工商管理學系企業管理組 </t>
    </r>
    <r>
      <rPr>
        <sz val="12"/>
        <color rgb="FFFF0000"/>
        <rFont val="新細明體"/>
        <family val="1"/>
        <charset val="136"/>
        <scheme val="minor"/>
      </rPr>
      <t>(001462)</t>
    </r>
  </si>
  <si>
    <r>
      <t xml:space="preserve">工商管理學系科技管理組 </t>
    </r>
    <r>
      <rPr>
        <sz val="12"/>
        <color rgb="FFFF0000"/>
        <rFont val="新細明體"/>
        <family val="1"/>
        <charset val="136"/>
        <scheme val="minor"/>
      </rPr>
      <t>(001472)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</si>
  <si>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(001482)</t>
    </r>
  </si>
  <si>
    <r>
      <t xml:space="preserve">財務金融學系 </t>
    </r>
    <r>
      <rPr>
        <sz val="12"/>
        <color rgb="FFFF0000"/>
        <rFont val="新細明體"/>
        <family val="1"/>
        <charset val="136"/>
        <scheme val="minor"/>
      </rPr>
      <t>(001492)</t>
    </r>
  </si>
  <si>
    <r>
      <t xml:space="preserve">國際企業學系 </t>
    </r>
    <r>
      <rPr>
        <sz val="12"/>
        <color rgb="FFFF0000"/>
        <rFont val="新細明體"/>
        <family val="1"/>
        <charset val="136"/>
        <scheme val="minor"/>
      </rPr>
      <t>(001502)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</si>
  <si>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(001512)</t>
    </r>
  </si>
  <si>
    <r>
      <t xml:space="preserve">公共衛生學系 </t>
    </r>
    <r>
      <rPr>
        <sz val="12"/>
        <color rgb="FFFF0000"/>
        <rFont val="新細明體"/>
        <family val="1"/>
        <charset val="136"/>
        <scheme val="minor"/>
      </rPr>
      <t>(001522)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</si>
  <si>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(001532)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</si>
  <si>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(001542)</t>
    </r>
  </si>
  <si>
    <r>
      <t xml:space="preserve">法律學系法學組 </t>
    </r>
    <r>
      <rPr>
        <sz val="12"/>
        <color rgb="FFFF0000"/>
        <rFont val="新細明體"/>
        <family val="1"/>
        <charset val="136"/>
        <scheme val="minor"/>
      </rPr>
      <t>(001552)</t>
    </r>
  </si>
  <si>
    <r>
      <t xml:space="preserve">法律學系司法組 </t>
    </r>
    <r>
      <rPr>
        <sz val="12"/>
        <color rgb="FFFF0000"/>
        <rFont val="新細明體"/>
        <family val="1"/>
        <charset val="136"/>
        <scheme val="minor"/>
      </rPr>
      <t>(001562)</t>
    </r>
  </si>
  <si>
    <r>
      <t xml:space="preserve">法律學系財經法學組 </t>
    </r>
    <r>
      <rPr>
        <sz val="12"/>
        <color rgb="FFFF0000"/>
        <rFont val="新細明體"/>
        <family val="1"/>
        <charset val="136"/>
        <scheme val="minor"/>
      </rPr>
      <t>(001572)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</si>
  <si>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(001582)</t>
    </r>
  </si>
  <si>
    <r>
      <t xml:space="preserve">生化科技學系 </t>
    </r>
    <r>
      <rPr>
        <sz val="12"/>
        <color rgb="FFFF0000"/>
        <rFont val="新細明體"/>
        <family val="1"/>
        <charset val="136"/>
        <scheme val="minor"/>
      </rPr>
      <t>(001592)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</si>
  <si>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(001602)</t>
    </r>
  </si>
  <si>
    <r>
      <t xml:space="preserve">電機資訊學士班 </t>
    </r>
    <r>
      <rPr>
        <sz val="12"/>
        <color rgb="FFFF0000"/>
        <rFont val="新細明體"/>
        <family val="1"/>
        <charset val="136"/>
        <scheme val="minor"/>
      </rPr>
      <t>(013012)</t>
    </r>
  </si>
  <si>
    <r>
      <t xml:space="preserve">奈米科學及工程學士學位學程 </t>
    </r>
    <r>
      <rPr>
        <sz val="12"/>
        <color rgb="FFFF0000"/>
        <rFont val="新細明體"/>
        <family val="1"/>
        <charset val="136"/>
        <scheme val="minor"/>
      </rPr>
      <t>(013022)</t>
    </r>
  </si>
  <si>
    <r>
      <t xml:space="preserve">電子工程學系(甲組) </t>
    </r>
    <r>
      <rPr>
        <sz val="12"/>
        <color rgb="FFFF0000"/>
        <rFont val="新細明體"/>
        <family val="1"/>
        <charset val="136"/>
        <scheme val="minor"/>
      </rPr>
      <t>(013032)</t>
    </r>
  </si>
  <si>
    <r>
      <t xml:space="preserve">電子工程學系(乙組) </t>
    </r>
    <r>
      <rPr>
        <sz val="12"/>
        <color rgb="FFFF0000"/>
        <rFont val="新細明體"/>
        <family val="1"/>
        <charset val="136"/>
        <scheme val="minor"/>
      </rPr>
      <t>(013042)</t>
    </r>
  </si>
  <si>
    <r>
      <t xml:space="preserve">電機工程學系(甲組) </t>
    </r>
    <r>
      <rPr>
        <sz val="12"/>
        <color rgb="FFFF0000"/>
        <rFont val="新細明體"/>
        <family val="1"/>
        <charset val="136"/>
        <scheme val="minor"/>
      </rPr>
      <t>(013052)</t>
    </r>
  </si>
  <si>
    <r>
      <t xml:space="preserve">電機工程學系(乙組) </t>
    </r>
    <r>
      <rPr>
        <sz val="12"/>
        <color rgb="FFFF0000"/>
        <rFont val="新細明體"/>
        <family val="1"/>
        <charset val="136"/>
        <scheme val="minor"/>
      </rPr>
      <t>(013062)</t>
    </r>
  </si>
  <si>
    <r>
      <t xml:space="preserve">光電工程學系 </t>
    </r>
    <r>
      <rPr>
        <sz val="12"/>
        <color rgb="FFFF0000"/>
        <rFont val="新細明體"/>
        <family val="1"/>
        <charset val="136"/>
        <scheme val="minor"/>
      </rPr>
      <t>(013072)</t>
    </r>
  </si>
  <si>
    <r>
      <t xml:space="preserve">資訊工程學系資電工程組 </t>
    </r>
    <r>
      <rPr>
        <sz val="12"/>
        <color rgb="FFFF0000"/>
        <rFont val="新細明體"/>
        <family val="1"/>
        <charset val="136"/>
        <scheme val="minor"/>
      </rPr>
      <t>(013082)</t>
    </r>
  </si>
  <si>
    <r>
      <t xml:space="preserve">資訊工程學系資訊工程組 </t>
    </r>
    <r>
      <rPr>
        <sz val="12"/>
        <color rgb="FFFF0000"/>
        <rFont val="新細明體"/>
        <family val="1"/>
        <charset val="136"/>
        <scheme val="minor"/>
      </rPr>
      <t>(013092)</t>
    </r>
  </si>
  <si>
    <r>
      <t xml:space="preserve">資訊工程學系網路與多媒體工程組 </t>
    </r>
    <r>
      <rPr>
        <sz val="12"/>
        <color rgb="FFFF0000"/>
        <rFont val="新細明體"/>
        <family val="1"/>
        <charset val="136"/>
        <scheme val="minor"/>
      </rPr>
      <t>(013102)</t>
    </r>
  </si>
  <si>
    <r>
      <t xml:space="preserve">材料科學與工程學系 </t>
    </r>
    <r>
      <rPr>
        <sz val="12"/>
        <color rgb="FFFF0000"/>
        <rFont val="新細明體"/>
        <family val="1"/>
        <charset val="136"/>
        <scheme val="minor"/>
      </rPr>
      <t>(013112)</t>
    </r>
  </si>
  <si>
    <r>
      <t xml:space="preserve">機械工程學系 </t>
    </r>
    <r>
      <rPr>
        <sz val="12"/>
        <color rgb="FFFF0000"/>
        <rFont val="新細明體"/>
        <family val="1"/>
        <charset val="136"/>
        <scheme val="minor"/>
      </rPr>
      <t>(013122)</t>
    </r>
  </si>
  <si>
    <r>
      <t xml:space="preserve">土木工程學系 </t>
    </r>
    <r>
      <rPr>
        <sz val="12"/>
        <color rgb="FFFF0000"/>
        <rFont val="新細明體"/>
        <family val="1"/>
        <charset val="136"/>
        <scheme val="minor"/>
      </rPr>
      <t>(013132)</t>
    </r>
  </si>
  <si>
    <r>
      <t xml:space="preserve">理學院科學學士學位學程(乙組) </t>
    </r>
    <r>
      <rPr>
        <sz val="12"/>
        <color rgb="FFFF0000"/>
        <rFont val="新細明體"/>
        <family val="1"/>
        <charset val="136"/>
        <scheme val="minor"/>
      </rPr>
      <t>(013142)</t>
    </r>
  </si>
  <si>
    <r>
      <t xml:space="preserve">理學院科學學士學位學程(丙組) </t>
    </r>
    <r>
      <rPr>
        <sz val="12"/>
        <color rgb="FFFF0000"/>
        <rFont val="新細明體"/>
        <family val="1"/>
        <charset val="136"/>
        <scheme val="minor"/>
      </rPr>
      <t>(013152)</t>
    </r>
  </si>
  <si>
    <r>
      <t xml:space="preserve">理學院科學學士學位學程(丁組，科學人才不分系) </t>
    </r>
    <r>
      <rPr>
        <sz val="12"/>
        <color rgb="FFFF0000"/>
        <rFont val="新細明體"/>
        <family val="1"/>
        <charset val="136"/>
        <scheme val="minor"/>
      </rPr>
      <t>(013162)</t>
    </r>
  </si>
  <si>
    <r>
      <t xml:space="preserve">電子物理學系光電與奈米科學組 </t>
    </r>
    <r>
      <rPr>
        <sz val="12"/>
        <color rgb="FFFF0000"/>
        <rFont val="新細明體"/>
        <family val="1"/>
        <charset val="136"/>
        <scheme val="minor"/>
      </rPr>
      <t>(013172)</t>
    </r>
  </si>
  <si>
    <r>
      <t xml:space="preserve">電子物理學系電子物理組 </t>
    </r>
    <r>
      <rPr>
        <sz val="12"/>
        <color rgb="FFFF0000"/>
        <rFont val="新細明體"/>
        <family val="1"/>
        <charset val="136"/>
        <scheme val="minor"/>
      </rPr>
      <t>(013182)</t>
    </r>
  </si>
  <si>
    <r>
      <t xml:space="preserve">應用化學系 </t>
    </r>
    <r>
      <rPr>
        <sz val="12"/>
        <color rgb="FFFF0000"/>
        <rFont val="新細明體"/>
        <family val="1"/>
        <charset val="136"/>
        <scheme val="minor"/>
      </rPr>
      <t>(013192)</t>
    </r>
  </si>
  <si>
    <r>
      <t xml:space="preserve">應用數學系 </t>
    </r>
    <r>
      <rPr>
        <sz val="12"/>
        <color rgb="FFFF0000"/>
        <rFont val="新細明體"/>
        <family val="1"/>
        <charset val="136"/>
        <scheme val="minor"/>
      </rPr>
      <t>(013202)</t>
    </r>
  </si>
  <si>
    <r>
      <t xml:space="preserve">生物科技學系 </t>
    </r>
    <r>
      <rPr>
        <sz val="12"/>
        <color rgb="FFFF0000"/>
        <rFont val="新細明體"/>
        <family val="1"/>
        <charset val="136"/>
        <scheme val="minor"/>
      </rPr>
      <t>(013212)</t>
    </r>
  </si>
  <si>
    <r>
      <t xml:space="preserve">資訊管理與財務金融學系資訊管理組 </t>
    </r>
    <r>
      <rPr>
        <sz val="12"/>
        <color rgb="FFFF0000"/>
        <rFont val="新細明體"/>
        <family val="1"/>
        <charset val="136"/>
        <scheme val="minor"/>
      </rPr>
      <t>(013222)</t>
    </r>
  </si>
  <si>
    <r>
      <t xml:space="preserve">資訊管理與財務金融學系財務金融組 </t>
    </r>
    <r>
      <rPr>
        <sz val="12"/>
        <color rgb="FFFF0000"/>
        <rFont val="新細明體"/>
        <family val="1"/>
        <charset val="136"/>
        <scheme val="minor"/>
      </rPr>
      <t>(013232)</t>
    </r>
  </si>
  <si>
    <r>
      <t xml:space="preserve">管理科學系 </t>
    </r>
    <r>
      <rPr>
        <sz val="12"/>
        <color rgb="FFFF0000"/>
        <rFont val="新細明體"/>
        <family val="1"/>
        <charset val="136"/>
        <scheme val="minor"/>
      </rPr>
      <t>(013242)</t>
    </r>
  </si>
  <si>
    <r>
      <t xml:space="preserve">運輸與物流管理學系 </t>
    </r>
    <r>
      <rPr>
        <sz val="12"/>
        <color rgb="FFFF0000"/>
        <rFont val="新細明體"/>
        <family val="1"/>
        <charset val="136"/>
        <scheme val="minor"/>
      </rPr>
      <t>(013252)</t>
    </r>
  </si>
  <si>
    <r>
      <t xml:space="preserve">工業工程與管理學系 </t>
    </r>
    <r>
      <rPr>
        <sz val="12"/>
        <color rgb="FFFF0000"/>
        <rFont val="新細明體"/>
        <family val="1"/>
        <charset val="136"/>
        <scheme val="minor"/>
      </rPr>
      <t>(013262)</t>
    </r>
  </si>
  <si>
    <r>
      <t xml:space="preserve">外國語文學系 </t>
    </r>
    <r>
      <rPr>
        <sz val="12"/>
        <color rgb="FFFF0000"/>
        <rFont val="新細明體"/>
        <family val="1"/>
        <charset val="136"/>
        <scheme val="minor"/>
      </rPr>
      <t>(013272)</t>
    </r>
  </si>
  <si>
    <r>
      <t xml:space="preserve">傳播與科技學系 </t>
    </r>
    <r>
      <rPr>
        <sz val="12"/>
        <color rgb="FFFF0000"/>
        <rFont val="新細明體"/>
        <family val="1"/>
        <charset val="136"/>
        <scheme val="minor"/>
      </rPr>
      <t>(013282)</t>
    </r>
  </si>
  <si>
    <r>
      <t xml:space="preserve">人文社會學系 </t>
    </r>
    <r>
      <rPr>
        <sz val="12"/>
        <color rgb="FFFF0000"/>
        <rFont val="新細明體"/>
        <family val="1"/>
        <charset val="136"/>
        <scheme val="minor"/>
      </rPr>
      <t>(013292)</t>
    </r>
  </si>
  <si>
    <r>
      <t xml:space="preserve">旋坤揚帆招生甲組(電機資訊) </t>
    </r>
    <r>
      <rPr>
        <sz val="12"/>
        <color rgb="FFFF0000"/>
        <rFont val="新細明體"/>
        <family val="1"/>
        <charset val="136"/>
        <scheme val="minor"/>
      </rPr>
      <t>(013302)</t>
    </r>
  </si>
  <si>
    <r>
      <t xml:space="preserve">旋坤揚帆招生乙組(工程) </t>
    </r>
    <r>
      <rPr>
        <sz val="12"/>
        <color rgb="FFFF0000"/>
        <rFont val="新細明體"/>
        <family val="1"/>
        <charset val="136"/>
        <scheme val="minor"/>
      </rPr>
      <t>(013312)</t>
    </r>
  </si>
  <si>
    <r>
      <t xml:space="preserve">旋坤揚帆招生丙組(理學生科) </t>
    </r>
    <r>
      <rPr>
        <sz val="12"/>
        <color rgb="FFFF0000"/>
        <rFont val="新細明體"/>
        <family val="1"/>
        <charset val="136"/>
        <scheme val="minor"/>
      </rPr>
      <t>(013322)</t>
    </r>
  </si>
  <si>
    <r>
      <t xml:space="preserve">旋坤揚帆招生丁組(管理) </t>
    </r>
    <r>
      <rPr>
        <sz val="12"/>
        <color rgb="FFFF0000"/>
        <rFont val="新細明體"/>
        <family val="1"/>
        <charset val="136"/>
        <scheme val="minor"/>
      </rPr>
      <t>(013332)</t>
    </r>
  </si>
  <si>
    <r>
      <t xml:space="preserve">旋坤揚帆招生戊組(人文社會) </t>
    </r>
    <r>
      <rPr>
        <sz val="12"/>
        <color rgb="FFFF0000"/>
        <rFont val="新細明體"/>
        <family val="1"/>
        <charset val="136"/>
        <scheme val="minor"/>
      </rPr>
      <t>(013342)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</si>
  <si>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(006012)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</si>
  <si>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(006022)</t>
    </r>
  </si>
  <si>
    <r>
      <t xml:space="preserve">哲學系 </t>
    </r>
    <r>
      <rPr>
        <sz val="12"/>
        <color rgb="FFFF0000"/>
        <rFont val="新細明體"/>
        <family val="1"/>
        <charset val="136"/>
        <scheme val="minor"/>
      </rPr>
      <t>(006032)</t>
    </r>
  </si>
  <si>
    <r>
      <t xml:space="preserve">教育學系 </t>
    </r>
    <r>
      <rPr>
        <sz val="12"/>
        <color rgb="FFFF0000"/>
        <rFont val="新細明體"/>
        <family val="1"/>
        <charset val="136"/>
        <scheme val="minor"/>
      </rPr>
      <t>(006042)</t>
    </r>
  </si>
  <si>
    <r>
      <t xml:space="preserve">教育學系(原住民公費生) </t>
    </r>
    <r>
      <rPr>
        <sz val="12"/>
        <color rgb="FFFF0000"/>
        <rFont val="新細明體"/>
        <family val="1"/>
        <charset val="136"/>
        <scheme val="minor"/>
      </rPr>
      <t>(006052)</t>
    </r>
  </si>
  <si>
    <r>
      <t xml:space="preserve">政治學系 </t>
    </r>
    <r>
      <rPr>
        <sz val="12"/>
        <color rgb="FFFF0000"/>
        <rFont val="新細明體"/>
        <family val="1"/>
        <charset val="136"/>
        <scheme val="minor"/>
      </rPr>
      <t>(006062)</t>
    </r>
  </si>
  <si>
    <r>
      <t xml:space="preserve">社會學系 </t>
    </r>
    <r>
      <rPr>
        <sz val="12"/>
        <color rgb="FFFF0000"/>
        <rFont val="新細明體"/>
        <family val="1"/>
        <charset val="136"/>
        <scheme val="minor"/>
      </rPr>
      <t>(006072)</t>
    </r>
  </si>
  <si>
    <r>
      <t xml:space="preserve">財政學系 </t>
    </r>
    <r>
      <rPr>
        <sz val="12"/>
        <color rgb="FFFF0000"/>
        <rFont val="新細明體"/>
        <family val="1"/>
        <charset val="136"/>
        <scheme val="minor"/>
      </rPr>
      <t>(006082)</t>
    </r>
  </si>
  <si>
    <r>
      <t xml:space="preserve">公共行政學系 </t>
    </r>
    <r>
      <rPr>
        <sz val="12"/>
        <color rgb="FFFF0000"/>
        <rFont val="新細明體"/>
        <family val="1"/>
        <charset val="136"/>
        <scheme val="minor"/>
      </rPr>
      <t>(006092)</t>
    </r>
  </si>
  <si>
    <r>
      <t xml:space="preserve">地政學系土地資源規劃組 </t>
    </r>
    <r>
      <rPr>
        <sz val="12"/>
        <color rgb="FFFF0000"/>
        <rFont val="新細明體"/>
        <family val="1"/>
        <charset val="136"/>
        <scheme val="minor"/>
      </rPr>
      <t>(006102)</t>
    </r>
  </si>
  <si>
    <r>
      <t xml:space="preserve">地政學系土地管理組 </t>
    </r>
    <r>
      <rPr>
        <sz val="12"/>
        <color rgb="FFFF0000"/>
        <rFont val="新細明體"/>
        <family val="1"/>
        <charset val="136"/>
        <scheme val="minor"/>
      </rPr>
      <t>(006112)</t>
    </r>
  </si>
  <si>
    <r>
      <t xml:space="preserve">地政學系土地測量與資訊組 </t>
    </r>
    <r>
      <rPr>
        <sz val="12"/>
        <color rgb="FFFF0000"/>
        <rFont val="新細明體"/>
        <family val="1"/>
        <charset val="136"/>
        <scheme val="minor"/>
      </rPr>
      <t>(006122)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</si>
  <si>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(006132)</t>
    </r>
  </si>
  <si>
    <r>
      <t xml:space="preserve">民族學系 </t>
    </r>
    <r>
      <rPr>
        <sz val="12"/>
        <color rgb="FFFF0000"/>
        <rFont val="新細明體"/>
        <family val="1"/>
        <charset val="136"/>
        <scheme val="minor"/>
      </rPr>
      <t>(006142)</t>
    </r>
  </si>
  <si>
    <r>
      <t xml:space="preserve">外交學系 </t>
    </r>
    <r>
      <rPr>
        <sz val="12"/>
        <color rgb="FFFF0000"/>
        <rFont val="新細明體"/>
        <family val="1"/>
        <charset val="136"/>
        <scheme val="minor"/>
      </rPr>
      <t>(006152)</t>
    </r>
  </si>
  <si>
    <r>
      <t xml:space="preserve">國際經營與貿易學系 </t>
    </r>
    <r>
      <rPr>
        <sz val="12"/>
        <color rgb="FFFF0000"/>
        <rFont val="新細明體"/>
        <family val="1"/>
        <charset val="136"/>
        <scheme val="minor"/>
      </rPr>
      <t>(006162)</t>
    </r>
  </si>
  <si>
    <r>
      <t xml:space="preserve">金融學系 </t>
    </r>
    <r>
      <rPr>
        <sz val="12"/>
        <color rgb="FFFF0000"/>
        <rFont val="新細明體"/>
        <family val="1"/>
        <charset val="136"/>
        <scheme val="minor"/>
      </rPr>
      <t>(006172)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</si>
  <si>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(006182)</t>
    </r>
  </si>
  <si>
    <r>
      <t xml:space="preserve">統計學系 </t>
    </r>
    <r>
      <rPr>
        <sz val="12"/>
        <color rgb="FFFF0000"/>
        <rFont val="新細明體"/>
        <family val="1"/>
        <charset val="136"/>
        <scheme val="minor"/>
      </rPr>
      <t>(006192)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</si>
  <si>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(006202)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</si>
  <si>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(006212)</t>
    </r>
  </si>
  <si>
    <r>
      <t xml:space="preserve">財務管理學系 </t>
    </r>
    <r>
      <rPr>
        <sz val="12"/>
        <color rgb="FFFF0000"/>
        <rFont val="新細明體"/>
        <family val="1"/>
        <charset val="136"/>
        <scheme val="minor"/>
      </rPr>
      <t>(006222)</t>
    </r>
  </si>
  <si>
    <r>
      <t xml:space="preserve">風險管理與保險學系 </t>
    </r>
    <r>
      <rPr>
        <sz val="12"/>
        <color rgb="FFFF0000"/>
        <rFont val="新細明體"/>
        <family val="1"/>
        <charset val="136"/>
        <scheme val="minor"/>
      </rPr>
      <t>(006232)</t>
    </r>
  </si>
  <si>
    <r>
      <t xml:space="preserve">傳播學院大一大二不分系 </t>
    </r>
    <r>
      <rPr>
        <sz val="12"/>
        <color rgb="FFFF0000"/>
        <rFont val="新細明體"/>
        <family val="1"/>
        <charset val="136"/>
        <scheme val="minor"/>
      </rPr>
      <t>(006242)</t>
    </r>
  </si>
  <si>
    <r>
      <t xml:space="preserve">英國語文學系 </t>
    </r>
    <r>
      <rPr>
        <sz val="12"/>
        <color rgb="FFFF0000"/>
        <rFont val="新細明體"/>
        <family val="1"/>
        <charset val="136"/>
        <scheme val="minor"/>
      </rPr>
      <t>(006252)</t>
    </r>
  </si>
  <si>
    <r>
      <t xml:space="preserve">阿拉伯語文學系 </t>
    </r>
    <r>
      <rPr>
        <sz val="12"/>
        <color rgb="FFFF0000"/>
        <rFont val="新細明體"/>
        <family val="1"/>
        <charset val="136"/>
        <scheme val="minor"/>
      </rPr>
      <t>(006262)</t>
    </r>
  </si>
  <si>
    <r>
      <t xml:space="preserve">斯拉夫語文學系 </t>
    </r>
    <r>
      <rPr>
        <sz val="12"/>
        <color rgb="FFFF0000"/>
        <rFont val="新細明體"/>
        <family val="1"/>
        <charset val="136"/>
        <scheme val="minor"/>
      </rPr>
      <t>(006272)</t>
    </r>
  </si>
  <si>
    <r>
      <t xml:space="preserve">日本語文學系 </t>
    </r>
    <r>
      <rPr>
        <sz val="12"/>
        <color rgb="FFFF0000"/>
        <rFont val="新細明體"/>
        <family val="1"/>
        <charset val="136"/>
        <scheme val="minor"/>
      </rPr>
      <t>(006282)</t>
    </r>
  </si>
  <si>
    <r>
      <t xml:space="preserve">韓國語文學系 </t>
    </r>
    <r>
      <rPr>
        <sz val="12"/>
        <color rgb="FFFF0000"/>
        <rFont val="新細明體"/>
        <family val="1"/>
        <charset val="136"/>
        <scheme val="minor"/>
      </rPr>
      <t>(006292)</t>
    </r>
  </si>
  <si>
    <r>
      <t xml:space="preserve">土耳其語文學系 </t>
    </r>
    <r>
      <rPr>
        <sz val="12"/>
        <color rgb="FFFF0000"/>
        <rFont val="新細明體"/>
        <family val="1"/>
        <charset val="136"/>
        <scheme val="minor"/>
      </rPr>
      <t>(006302)</t>
    </r>
  </si>
  <si>
    <r>
      <t xml:space="preserve">歐洲語文學系法文組 </t>
    </r>
    <r>
      <rPr>
        <sz val="12"/>
        <color rgb="FFFF0000"/>
        <rFont val="新細明體"/>
        <family val="1"/>
        <charset val="136"/>
        <scheme val="minor"/>
      </rPr>
      <t>(006312)</t>
    </r>
  </si>
  <si>
    <r>
      <t xml:space="preserve">歐洲語文學系德文組 </t>
    </r>
    <r>
      <rPr>
        <sz val="12"/>
        <color rgb="FFFF0000"/>
        <rFont val="新細明體"/>
        <family val="1"/>
        <charset val="136"/>
        <scheme val="minor"/>
      </rPr>
      <t>(006322)</t>
    </r>
  </si>
  <si>
    <r>
      <t xml:space="preserve">歐洲語文學系西班牙文組 </t>
    </r>
    <r>
      <rPr>
        <sz val="12"/>
        <color rgb="FFFF0000"/>
        <rFont val="新細明體"/>
        <family val="1"/>
        <charset val="136"/>
        <scheme val="minor"/>
      </rPr>
      <t>(006332)</t>
    </r>
  </si>
  <si>
    <r>
      <t xml:space="preserve">法律學系 </t>
    </r>
    <r>
      <rPr>
        <sz val="12"/>
        <color rgb="FFFF0000"/>
        <rFont val="新細明體"/>
        <family val="1"/>
        <charset val="136"/>
        <scheme val="minor"/>
      </rPr>
      <t>(006342)</t>
    </r>
  </si>
  <si>
    <r>
      <t xml:space="preserve">應用數學系 </t>
    </r>
    <r>
      <rPr>
        <sz val="12"/>
        <color rgb="FFFF0000"/>
        <rFont val="新細明體"/>
        <family val="1"/>
        <charset val="136"/>
        <scheme val="minor"/>
      </rPr>
      <t>(006352)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</si>
  <si>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(006362)</t>
    </r>
  </si>
  <si>
    <r>
      <t xml:space="preserve">資訊科學系 </t>
    </r>
    <r>
      <rPr>
        <sz val="12"/>
        <color rgb="FFFF0000"/>
        <rFont val="新細明體"/>
        <family val="1"/>
        <charset val="136"/>
        <scheme val="minor"/>
      </rPr>
      <t>(006372)</t>
    </r>
  </si>
  <si>
    <r>
      <t xml:space="preserve">不分系招生(政星組) </t>
    </r>
    <r>
      <rPr>
        <sz val="12"/>
        <color rgb="FFFF0000"/>
        <rFont val="新細明體"/>
        <family val="1"/>
        <charset val="136"/>
        <scheme val="minor"/>
      </rPr>
      <t>(006382)</t>
    </r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</si>
  <si>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(001012)</t>
    </r>
  </si>
  <si>
    <r>
      <t xml:space="preserve">外國語文學系 </t>
    </r>
    <r>
      <rPr>
        <b/>
        <sz val="12"/>
        <color rgb="FFFF0000"/>
        <rFont val="微軟正黑體"/>
        <family val="2"/>
        <charset val="136"/>
      </rPr>
      <t>(001022)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</si>
  <si>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(001032)</t>
    </r>
  </si>
  <si>
    <r>
      <t xml:space="preserve">哲學系 </t>
    </r>
    <r>
      <rPr>
        <b/>
        <sz val="12"/>
        <color rgb="FFFF0000"/>
        <rFont val="微軟正黑體"/>
        <family val="2"/>
        <charset val="136"/>
      </rPr>
      <t>(001042)</t>
    </r>
  </si>
  <si>
    <r>
      <t xml:space="preserve">人類學系 </t>
    </r>
    <r>
      <rPr>
        <b/>
        <sz val="12"/>
        <color rgb="FFFF0000"/>
        <rFont val="微軟正黑體"/>
        <family val="2"/>
        <charset val="136"/>
      </rPr>
      <t>(001052)</t>
    </r>
  </si>
  <si>
    <r>
      <t xml:space="preserve">圖書資訊學系 </t>
    </r>
    <r>
      <rPr>
        <b/>
        <sz val="12"/>
        <color rgb="FFFF0000"/>
        <rFont val="微軟正黑體"/>
        <family val="2"/>
        <charset val="136"/>
      </rPr>
      <t>(001062)</t>
    </r>
  </si>
  <si>
    <r>
      <t xml:space="preserve">日本語文學系 </t>
    </r>
    <r>
      <rPr>
        <b/>
        <sz val="12"/>
        <color rgb="FFFF0000"/>
        <rFont val="微軟正黑體"/>
        <family val="2"/>
        <charset val="136"/>
      </rPr>
      <t>(001072)</t>
    </r>
  </si>
  <si>
    <r>
      <t xml:space="preserve">戲劇學系 </t>
    </r>
    <r>
      <rPr>
        <b/>
        <sz val="12"/>
        <color rgb="FFFF0000"/>
        <rFont val="微軟正黑體"/>
        <family val="2"/>
        <charset val="136"/>
      </rPr>
      <t>(001082)</t>
    </r>
  </si>
  <si>
    <r>
      <t xml:space="preserve">數學系 </t>
    </r>
    <r>
      <rPr>
        <b/>
        <sz val="12"/>
        <color rgb="FFFF0000"/>
        <rFont val="微軟正黑體"/>
        <family val="2"/>
        <charset val="136"/>
      </rPr>
      <t>(001092)</t>
    </r>
  </si>
  <si>
    <r>
      <t xml:space="preserve">物理學系 </t>
    </r>
    <r>
      <rPr>
        <b/>
        <sz val="12"/>
        <color rgb="FFFF0000"/>
        <rFont val="微軟正黑體"/>
        <family val="2"/>
        <charset val="136"/>
      </rPr>
      <t>(001102)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</si>
  <si>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(001112)</t>
    </r>
  </si>
  <si>
    <r>
      <t xml:space="preserve">地質科學系 </t>
    </r>
    <r>
      <rPr>
        <b/>
        <sz val="12"/>
        <color rgb="FFFF0000"/>
        <rFont val="微軟正黑體"/>
        <family val="2"/>
        <charset val="136"/>
      </rPr>
      <t>(001122)</t>
    </r>
  </si>
  <si>
    <r>
      <t xml:space="preserve">心理學系 </t>
    </r>
    <r>
      <rPr>
        <b/>
        <sz val="12"/>
        <color rgb="FFFF0000"/>
        <rFont val="微軟正黑體"/>
        <family val="2"/>
        <charset val="136"/>
      </rPr>
      <t>(001132)</t>
    </r>
  </si>
  <si>
    <r>
      <t xml:space="preserve">地理環境資源學系 </t>
    </r>
    <r>
      <rPr>
        <b/>
        <sz val="12"/>
        <color rgb="FFFF0000"/>
        <rFont val="微軟正黑體"/>
        <family val="2"/>
        <charset val="136"/>
      </rPr>
      <t>(001142)</t>
    </r>
  </si>
  <si>
    <r>
      <t xml:space="preserve">大氣科學系 </t>
    </r>
    <r>
      <rPr>
        <b/>
        <sz val="12"/>
        <color rgb="FFFF0000"/>
        <rFont val="微軟正黑體"/>
        <family val="2"/>
        <charset val="136"/>
      </rPr>
      <t>(001152)</t>
    </r>
  </si>
  <si>
    <r>
      <t xml:space="preserve">政治學系政治理論組 </t>
    </r>
    <r>
      <rPr>
        <b/>
        <sz val="12"/>
        <color rgb="FFFF0000"/>
        <rFont val="微軟正黑體"/>
        <family val="2"/>
        <charset val="136"/>
      </rPr>
      <t>(001162)</t>
    </r>
  </si>
  <si>
    <r>
      <t xml:space="preserve">政治學系國際關係組 </t>
    </r>
    <r>
      <rPr>
        <b/>
        <sz val="12"/>
        <color rgb="FFFF0000"/>
        <rFont val="微軟正黑體"/>
        <family val="2"/>
        <charset val="136"/>
      </rPr>
      <t>(001172)</t>
    </r>
  </si>
  <si>
    <r>
      <t xml:space="preserve">政治學系公共行政組 </t>
    </r>
    <r>
      <rPr>
        <b/>
        <sz val="12"/>
        <color rgb="FFFF0000"/>
        <rFont val="微軟正黑體"/>
        <family val="2"/>
        <charset val="136"/>
      </rPr>
      <t>(001182)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</si>
  <si>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(001192)</t>
    </r>
  </si>
  <si>
    <r>
      <t xml:space="preserve">社會學系 </t>
    </r>
    <r>
      <rPr>
        <b/>
        <sz val="12"/>
        <color rgb="FFFF0000"/>
        <rFont val="微軟正黑體"/>
        <family val="2"/>
        <charset val="136"/>
      </rPr>
      <t>(001202)</t>
    </r>
  </si>
  <si>
    <r>
      <t xml:space="preserve">社會工作學系 </t>
    </r>
    <r>
      <rPr>
        <b/>
        <sz val="12"/>
        <color rgb="FFFF0000"/>
        <rFont val="微軟正黑體"/>
        <family val="2"/>
        <charset val="136"/>
      </rPr>
      <t>(001212)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</si>
  <si>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(001222)</t>
    </r>
  </si>
  <si>
    <r>
      <t xml:space="preserve">牙醫學系 </t>
    </r>
    <r>
      <rPr>
        <b/>
        <sz val="12"/>
        <color rgb="FFFF0000"/>
        <rFont val="微軟正黑體"/>
        <family val="2"/>
        <charset val="136"/>
      </rPr>
      <t>(001232)</t>
    </r>
  </si>
  <si>
    <r>
      <t xml:space="preserve">藥學系 </t>
    </r>
    <r>
      <rPr>
        <b/>
        <sz val="12"/>
        <color rgb="FFFF0000"/>
        <rFont val="微軟正黑體"/>
        <family val="2"/>
        <charset val="136"/>
      </rPr>
      <t>(001242)</t>
    </r>
  </si>
  <si>
    <r>
      <t xml:space="preserve">醫學檢驗暨生物技術學系 </t>
    </r>
    <r>
      <rPr>
        <b/>
        <sz val="12"/>
        <color rgb="FFFF0000"/>
        <rFont val="微軟正黑體"/>
        <family val="2"/>
        <charset val="136"/>
      </rPr>
      <t>(001252)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</si>
  <si>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(001262)</t>
    </r>
  </si>
  <si>
    <r>
      <t xml:space="preserve">物理治療學系 </t>
    </r>
    <r>
      <rPr>
        <b/>
        <sz val="12"/>
        <color rgb="FFFF0000"/>
        <rFont val="微軟正黑體"/>
        <family val="2"/>
        <charset val="136"/>
      </rPr>
      <t>(001272)</t>
    </r>
  </si>
  <si>
    <r>
      <t xml:space="preserve">職能治療學系 </t>
    </r>
    <r>
      <rPr>
        <b/>
        <sz val="12"/>
        <color rgb="FFFF0000"/>
        <rFont val="微軟正黑體"/>
        <family val="2"/>
        <charset val="136"/>
      </rPr>
      <t>(001282)</t>
    </r>
  </si>
  <si>
    <r>
      <t xml:space="preserve">土木工程學系 </t>
    </r>
    <r>
      <rPr>
        <b/>
        <sz val="12"/>
        <color rgb="FFFF0000"/>
        <rFont val="微軟正黑體"/>
        <family val="2"/>
        <charset val="136"/>
      </rPr>
      <t>(001292)</t>
    </r>
  </si>
  <si>
    <r>
      <t xml:space="preserve">機械工程學系 </t>
    </r>
    <r>
      <rPr>
        <b/>
        <sz val="12"/>
        <color rgb="FFFF0000"/>
        <rFont val="微軟正黑體"/>
        <family val="2"/>
        <charset val="136"/>
      </rPr>
      <t>(001302)</t>
    </r>
  </si>
  <si>
    <r>
      <t xml:space="preserve">化學工程學系 </t>
    </r>
    <r>
      <rPr>
        <b/>
        <sz val="12"/>
        <color rgb="FFFF0000"/>
        <rFont val="微軟正黑體"/>
        <family val="2"/>
        <charset val="136"/>
      </rPr>
      <t>(001312)</t>
    </r>
  </si>
  <si>
    <r>
      <t xml:space="preserve">工程科學及海洋工程學系 </t>
    </r>
    <r>
      <rPr>
        <b/>
        <sz val="12"/>
        <color rgb="FFFF0000"/>
        <rFont val="微軟正黑體"/>
        <family val="2"/>
        <charset val="136"/>
      </rPr>
      <t>(001322)</t>
    </r>
  </si>
  <si>
    <r>
      <t xml:space="preserve">材料科學與工程學系 </t>
    </r>
    <r>
      <rPr>
        <b/>
        <sz val="12"/>
        <color rgb="FFFF0000"/>
        <rFont val="微軟正黑體"/>
        <family val="2"/>
        <charset val="136"/>
      </rPr>
      <t>(001332)</t>
    </r>
  </si>
  <si>
    <r>
      <t xml:space="preserve">農藝學系 </t>
    </r>
    <r>
      <rPr>
        <b/>
        <sz val="12"/>
        <color rgb="FFFF0000"/>
        <rFont val="微軟正黑體"/>
        <family val="2"/>
        <charset val="136"/>
      </rPr>
      <t>(001342)</t>
    </r>
  </si>
  <si>
    <r>
      <t xml:space="preserve">生物環境系統工程學系 </t>
    </r>
    <r>
      <rPr>
        <b/>
        <sz val="12"/>
        <color rgb="FFFF0000"/>
        <rFont val="微軟正黑體"/>
        <family val="2"/>
        <charset val="136"/>
      </rPr>
      <t>(001352)</t>
    </r>
  </si>
  <si>
    <r>
      <t xml:space="preserve">農業化學系 </t>
    </r>
    <r>
      <rPr>
        <b/>
        <sz val="12"/>
        <color rgb="FFFF0000"/>
        <rFont val="微軟正黑體"/>
        <family val="2"/>
        <charset val="136"/>
      </rPr>
      <t>(001362)</t>
    </r>
  </si>
  <si>
    <r>
      <t xml:space="preserve">森林環境暨資源學系 </t>
    </r>
    <r>
      <rPr>
        <b/>
        <sz val="12"/>
        <color rgb="FFFF0000"/>
        <rFont val="微軟正黑體"/>
        <family val="2"/>
        <charset val="136"/>
      </rPr>
      <t>(001372)</t>
    </r>
  </si>
  <si>
    <r>
      <t xml:space="preserve">動物科學技術學系 </t>
    </r>
    <r>
      <rPr>
        <b/>
        <sz val="12"/>
        <color rgb="FFFF0000"/>
        <rFont val="微軟正黑體"/>
        <family val="2"/>
        <charset val="136"/>
      </rPr>
      <t>(001382)</t>
    </r>
  </si>
  <si>
    <r>
      <t xml:space="preserve">農業經濟學系 </t>
    </r>
    <r>
      <rPr>
        <b/>
        <sz val="12"/>
        <color rgb="FFFF0000"/>
        <rFont val="微軟正黑體"/>
        <family val="2"/>
        <charset val="136"/>
      </rPr>
      <t>(001392)</t>
    </r>
  </si>
  <si>
    <r>
      <t xml:space="preserve">園藝暨景觀學系 </t>
    </r>
    <r>
      <rPr>
        <b/>
        <sz val="12"/>
        <color rgb="FFFF0000"/>
        <rFont val="微軟正黑體"/>
        <family val="2"/>
        <charset val="136"/>
      </rPr>
      <t>(001402)</t>
    </r>
  </si>
  <si>
    <r>
      <t xml:space="preserve">獸醫學系 </t>
    </r>
    <r>
      <rPr>
        <b/>
        <sz val="12"/>
        <color rgb="FFFF0000"/>
        <rFont val="微軟正黑體"/>
        <family val="2"/>
        <charset val="136"/>
      </rPr>
      <t>(001412)</t>
    </r>
  </si>
  <si>
    <r>
      <t xml:space="preserve">生物產業傳播暨發展學系 </t>
    </r>
    <r>
      <rPr>
        <b/>
        <sz val="12"/>
        <color rgb="FFFF0000"/>
        <rFont val="微軟正黑體"/>
        <family val="2"/>
        <charset val="136"/>
      </rPr>
      <t>(001422)</t>
    </r>
  </si>
  <si>
    <r>
      <t xml:space="preserve">生物產業機電工程學系 </t>
    </r>
    <r>
      <rPr>
        <b/>
        <sz val="12"/>
        <color rgb="FFFF0000"/>
        <rFont val="微軟正黑體"/>
        <family val="2"/>
        <charset val="136"/>
      </rPr>
      <t>(001432)</t>
    </r>
  </si>
  <si>
    <r>
      <t xml:space="preserve">昆蟲學系 </t>
    </r>
    <r>
      <rPr>
        <b/>
        <sz val="12"/>
        <color rgb="FFFF0000"/>
        <rFont val="微軟正黑體"/>
        <family val="2"/>
        <charset val="136"/>
      </rPr>
      <t>(001442)</t>
    </r>
  </si>
  <si>
    <r>
      <t xml:space="preserve">植物病理與微生物學系 </t>
    </r>
    <r>
      <rPr>
        <b/>
        <sz val="12"/>
        <color rgb="FFFF0000"/>
        <rFont val="微軟正黑體"/>
        <family val="2"/>
        <charset val="136"/>
      </rPr>
      <t>(001452)</t>
    </r>
  </si>
  <si>
    <r>
      <t xml:space="preserve">工商管理學系企業管理組 </t>
    </r>
    <r>
      <rPr>
        <b/>
        <sz val="12"/>
        <color rgb="FFFF0000"/>
        <rFont val="微軟正黑體"/>
        <family val="2"/>
        <charset val="136"/>
      </rPr>
      <t>(001462)</t>
    </r>
  </si>
  <si>
    <r>
      <t xml:space="preserve">工商管理學系科技管理組 </t>
    </r>
    <r>
      <rPr>
        <b/>
        <sz val="12"/>
        <color rgb="FFFF0000"/>
        <rFont val="微軟正黑體"/>
        <family val="2"/>
        <charset val="136"/>
      </rPr>
      <t>(001472)</t>
    </r>
  </si>
  <si>
    <r>
      <t xml:space="preserve">會計學系 </t>
    </r>
    <r>
      <rPr>
        <b/>
        <sz val="12"/>
        <color rgb="FFFF0000"/>
        <rFont val="微軟正黑體"/>
        <family val="2"/>
        <charset val="136"/>
      </rPr>
      <t>(001482)</t>
    </r>
  </si>
  <si>
    <r>
      <t xml:space="preserve">財務金融學系 </t>
    </r>
    <r>
      <rPr>
        <b/>
        <sz val="12"/>
        <color rgb="FFFF0000"/>
        <rFont val="微軟正黑體"/>
        <family val="2"/>
        <charset val="136"/>
      </rPr>
      <t>(001492)</t>
    </r>
  </si>
  <si>
    <r>
      <t xml:space="preserve">國際企業學系 </t>
    </r>
    <r>
      <rPr>
        <b/>
        <sz val="12"/>
        <color rgb="FFFF0000"/>
        <rFont val="微軟正黑體"/>
        <family val="2"/>
        <charset val="136"/>
      </rPr>
      <t>(001502)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</si>
  <si>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(001512)</t>
    </r>
  </si>
  <si>
    <r>
      <t xml:space="preserve">公共衛生學系 </t>
    </r>
    <r>
      <rPr>
        <b/>
        <sz val="12"/>
        <color rgb="FFFF0000"/>
        <rFont val="微軟正黑體"/>
        <family val="2"/>
        <charset val="136"/>
      </rPr>
      <t>(001522)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</si>
  <si>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(001532)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</si>
  <si>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(001542)</t>
    </r>
  </si>
  <si>
    <r>
      <t xml:space="preserve">法律學系法學組 </t>
    </r>
    <r>
      <rPr>
        <b/>
        <sz val="12"/>
        <color rgb="FFFF0000"/>
        <rFont val="微軟正黑體"/>
        <family val="2"/>
        <charset val="136"/>
      </rPr>
      <t>(001552)</t>
    </r>
  </si>
  <si>
    <r>
      <t xml:space="preserve">法律學系司法組 </t>
    </r>
    <r>
      <rPr>
        <b/>
        <sz val="12"/>
        <color rgb="FFFF0000"/>
        <rFont val="微軟正黑體"/>
        <family val="2"/>
        <charset val="136"/>
      </rPr>
      <t>(001562)</t>
    </r>
  </si>
  <si>
    <r>
      <t xml:space="preserve">法律學系財經法學組 </t>
    </r>
    <r>
      <rPr>
        <b/>
        <sz val="12"/>
        <color rgb="FFFF0000"/>
        <rFont val="微軟正黑體"/>
        <family val="2"/>
        <charset val="136"/>
      </rPr>
      <t>(001572)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</si>
  <si>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(001582)</t>
    </r>
  </si>
  <si>
    <r>
      <t xml:space="preserve">生化科技學系 </t>
    </r>
    <r>
      <rPr>
        <b/>
        <sz val="12"/>
        <color rgb="FFFF0000"/>
        <rFont val="微軟正黑體"/>
        <family val="2"/>
        <charset val="136"/>
      </rPr>
      <t>(001592)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</si>
  <si>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(001602)</t>
    </r>
  </si>
  <si>
    <r>
      <t xml:space="preserve">醫學系(公費生) </t>
    </r>
    <r>
      <rPr>
        <b/>
        <sz val="12"/>
        <color rgb="FFFF0000"/>
        <rFont val="微軟正黑體"/>
        <family val="2"/>
        <charset val="136"/>
      </rPr>
      <t>(001612)</t>
    </r>
  </si>
  <si>
    <t>105年比104年增加人數</t>
    <phoneticPr fontId="3" type="noConversion"/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</si>
  <si>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(011012)</t>
    </r>
  </si>
  <si>
    <r>
      <t xml:space="preserve">外國語文學系 </t>
    </r>
    <r>
      <rPr>
        <b/>
        <sz val="12"/>
        <color rgb="FFFF0000"/>
        <rFont val="微軟正黑體"/>
        <family val="2"/>
        <charset val="136"/>
      </rPr>
      <t>(011022)</t>
    </r>
  </si>
  <si>
    <r>
      <t xml:space="preserve">人文社會學院學士班 </t>
    </r>
    <r>
      <rPr>
        <b/>
        <sz val="12"/>
        <color rgb="FFFF0000"/>
        <rFont val="微軟正黑體"/>
        <family val="2"/>
        <charset val="136"/>
      </rPr>
      <t>(011032)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</si>
  <si>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(011042)</t>
    </r>
  </si>
  <si>
    <r>
      <t xml:space="preserve">科技管理學院學士班 </t>
    </r>
    <r>
      <rPr>
        <b/>
        <sz val="12"/>
        <color rgb="FFFF0000"/>
        <rFont val="微軟正黑體"/>
        <family val="2"/>
        <charset val="136"/>
      </rPr>
      <t>(011052)</t>
    </r>
  </si>
  <si>
    <r>
      <t xml:space="preserve">計量財務金融學系 </t>
    </r>
    <r>
      <rPr>
        <b/>
        <sz val="12"/>
        <color rgb="FFFF0000"/>
        <rFont val="微軟正黑體"/>
        <family val="2"/>
        <charset val="136"/>
      </rPr>
      <t>(011062)</t>
    </r>
  </si>
  <si>
    <r>
      <t xml:space="preserve">數學系數學組 </t>
    </r>
    <r>
      <rPr>
        <b/>
        <sz val="12"/>
        <color rgb="FFFF0000"/>
        <rFont val="微軟正黑體"/>
        <family val="2"/>
        <charset val="136"/>
      </rPr>
      <t>(011072)</t>
    </r>
  </si>
  <si>
    <r>
      <t xml:space="preserve">數學系應用數學組 </t>
    </r>
    <r>
      <rPr>
        <b/>
        <sz val="12"/>
        <color rgb="FFFF0000"/>
        <rFont val="微軟正黑體"/>
        <family val="2"/>
        <charset val="136"/>
      </rPr>
      <t>(011082)</t>
    </r>
  </si>
  <si>
    <r>
      <t xml:space="preserve">物理學系物理組 </t>
    </r>
    <r>
      <rPr>
        <b/>
        <sz val="12"/>
        <color rgb="FFFF0000"/>
        <rFont val="微軟正黑體"/>
        <family val="2"/>
        <charset val="136"/>
      </rPr>
      <t>(011092)</t>
    </r>
  </si>
  <si>
    <r>
      <t xml:space="preserve">物理學系光電物理組 </t>
    </r>
    <r>
      <rPr>
        <b/>
        <sz val="12"/>
        <color rgb="FFFF0000"/>
        <rFont val="微軟正黑體"/>
        <family val="2"/>
        <charset val="136"/>
      </rPr>
      <t>(011102)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</si>
  <si>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(011112)</t>
    </r>
  </si>
  <si>
    <r>
      <t xml:space="preserve">理學院學士班 </t>
    </r>
    <r>
      <rPr>
        <b/>
        <sz val="12"/>
        <color rgb="FFFF0000"/>
        <rFont val="微軟正黑體"/>
        <family val="2"/>
        <charset val="136"/>
      </rPr>
      <t>(011122)</t>
    </r>
  </si>
  <si>
    <r>
      <t xml:space="preserve">生醫工程與環境科學系 </t>
    </r>
    <r>
      <rPr>
        <b/>
        <sz val="12"/>
        <color rgb="FFFF0000"/>
        <rFont val="微軟正黑體"/>
        <family val="2"/>
        <charset val="136"/>
      </rPr>
      <t>(011132)</t>
    </r>
  </si>
  <si>
    <r>
      <t xml:space="preserve">工程與系統科學系甲組 </t>
    </r>
    <r>
      <rPr>
        <b/>
        <sz val="12"/>
        <color rgb="FFFF0000"/>
        <rFont val="微軟正黑體"/>
        <family val="2"/>
        <charset val="136"/>
      </rPr>
      <t>(011142)</t>
    </r>
  </si>
  <si>
    <r>
      <t xml:space="preserve">工程與系統科學系乙組 </t>
    </r>
    <r>
      <rPr>
        <b/>
        <sz val="12"/>
        <color rgb="FFFF0000"/>
        <rFont val="微軟正黑體"/>
        <family val="2"/>
        <charset val="136"/>
      </rPr>
      <t>(011152)</t>
    </r>
  </si>
  <si>
    <r>
      <t xml:space="preserve">原子科學院學士班 </t>
    </r>
    <r>
      <rPr>
        <b/>
        <sz val="12"/>
        <color rgb="FFFF0000"/>
        <rFont val="微軟正黑體"/>
        <family val="2"/>
        <charset val="136"/>
      </rPr>
      <t>(011162)</t>
    </r>
  </si>
  <si>
    <r>
      <t xml:space="preserve">化學工程學系 </t>
    </r>
    <r>
      <rPr>
        <b/>
        <sz val="12"/>
        <color rgb="FFFF0000"/>
        <rFont val="微軟正黑體"/>
        <family val="2"/>
        <charset val="136"/>
      </rPr>
      <t>(011172)</t>
    </r>
  </si>
  <si>
    <r>
      <t xml:space="preserve">動力機械工程學系 </t>
    </r>
    <r>
      <rPr>
        <b/>
        <sz val="12"/>
        <color rgb="FFFF0000"/>
        <rFont val="微軟正黑體"/>
        <family val="2"/>
        <charset val="136"/>
      </rPr>
      <t>(011182)</t>
    </r>
  </si>
  <si>
    <r>
      <t xml:space="preserve">材料科學工程學系 </t>
    </r>
    <r>
      <rPr>
        <b/>
        <sz val="12"/>
        <color rgb="FFFF0000"/>
        <rFont val="微軟正黑體"/>
        <family val="2"/>
        <charset val="136"/>
      </rPr>
      <t>(011192)</t>
    </r>
  </si>
  <si>
    <r>
      <t xml:space="preserve">工業工程與工程管理學系 </t>
    </r>
    <r>
      <rPr>
        <b/>
        <sz val="12"/>
        <color rgb="FFFF0000"/>
        <rFont val="微軟正黑體"/>
        <family val="2"/>
        <charset val="136"/>
      </rPr>
      <t>(011202)</t>
    </r>
  </si>
  <si>
    <r>
      <t xml:space="preserve">工學院學士班 </t>
    </r>
    <r>
      <rPr>
        <b/>
        <sz val="12"/>
        <color rgb="FFFF0000"/>
        <rFont val="微軟正黑體"/>
        <family val="2"/>
        <charset val="136"/>
      </rPr>
      <t>(011212)</t>
    </r>
  </si>
  <si>
    <r>
      <t xml:space="preserve">電機工程學系甲組 </t>
    </r>
    <r>
      <rPr>
        <b/>
        <sz val="12"/>
        <color rgb="FFFF0000"/>
        <rFont val="微軟正黑體"/>
        <family val="2"/>
        <charset val="136"/>
      </rPr>
      <t>(011222)</t>
    </r>
  </si>
  <si>
    <r>
      <t xml:space="preserve">電機工程學系乙組 </t>
    </r>
    <r>
      <rPr>
        <b/>
        <sz val="12"/>
        <color rgb="FFFF0000"/>
        <rFont val="微軟正黑體"/>
        <family val="2"/>
        <charset val="136"/>
      </rPr>
      <t>(011232)</t>
    </r>
  </si>
  <si>
    <r>
      <t xml:space="preserve">資訊工程學系甲組(電子資訊組) </t>
    </r>
    <r>
      <rPr>
        <b/>
        <sz val="12"/>
        <color rgb="FFFF0000"/>
        <rFont val="微軟正黑體"/>
        <family val="2"/>
        <charset val="136"/>
      </rPr>
      <t>(011242)</t>
    </r>
  </si>
  <si>
    <r>
      <t xml:space="preserve">資訊工程學系乙組(資訊工程組) </t>
    </r>
    <r>
      <rPr>
        <b/>
        <sz val="12"/>
        <color rgb="FFFF0000"/>
        <rFont val="微軟正黑體"/>
        <family val="2"/>
        <charset val="136"/>
      </rPr>
      <t>(011252)</t>
    </r>
  </si>
  <si>
    <r>
      <t xml:space="preserve">電機資訊學院學士班 </t>
    </r>
    <r>
      <rPr>
        <b/>
        <sz val="12"/>
        <color rgb="FFFF0000"/>
        <rFont val="微軟正黑體"/>
        <family val="2"/>
        <charset val="136"/>
      </rPr>
      <t>(011262)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</si>
  <si>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(011272)</t>
    </r>
  </si>
  <si>
    <r>
      <t xml:space="preserve">醫學科學系 </t>
    </r>
    <r>
      <rPr>
        <b/>
        <sz val="12"/>
        <color rgb="FFFF0000"/>
        <rFont val="微軟正黑體"/>
        <family val="2"/>
        <charset val="136"/>
      </rPr>
      <t>(011282)</t>
    </r>
  </si>
  <si>
    <r>
      <t xml:space="preserve">生命科學院學士班 </t>
    </r>
    <r>
      <rPr>
        <b/>
        <sz val="12"/>
        <color rgb="FFFF0000"/>
        <rFont val="微軟正黑體"/>
        <family val="2"/>
        <charset val="136"/>
      </rPr>
      <t>(011292)</t>
    </r>
  </si>
  <si>
    <r>
      <t xml:space="preserve">清華學院學士班丙組(不分系招生-創新設計) </t>
    </r>
    <r>
      <rPr>
        <b/>
        <sz val="12"/>
        <color rgb="FFFF0000"/>
        <rFont val="微軟正黑體"/>
        <family val="2"/>
        <charset val="136"/>
      </rPr>
      <t>(011302)</t>
    </r>
  </si>
  <si>
    <r>
      <t xml:space="preserve">清華學院學士班丁組(原不分系招生己組) </t>
    </r>
    <r>
      <rPr>
        <b/>
        <sz val="12"/>
        <color rgb="FFFF0000"/>
        <rFont val="微軟正黑體"/>
        <family val="2"/>
        <charset val="136"/>
      </rPr>
      <t>(011312)</t>
    </r>
  </si>
  <si>
    <r>
      <t xml:space="preserve">旭日招生甲組(人文科管) </t>
    </r>
    <r>
      <rPr>
        <b/>
        <sz val="12"/>
        <color rgb="FFFF0000"/>
        <rFont val="微軟正黑體"/>
        <family val="2"/>
        <charset val="136"/>
      </rPr>
      <t>(011322)</t>
    </r>
  </si>
  <si>
    <r>
      <t xml:space="preserve">旭日招生乙組(理工、電資、生科、原科) </t>
    </r>
    <r>
      <rPr>
        <b/>
        <sz val="12"/>
        <color rgb="FFFF0000"/>
        <rFont val="微軟正黑體"/>
        <family val="2"/>
        <charset val="136"/>
      </rPr>
      <t>(011332)</t>
    </r>
  </si>
  <si>
    <r>
      <t xml:space="preserve">清華學院學士班甲組(不分系招生-音樂) </t>
    </r>
    <r>
      <rPr>
        <b/>
        <sz val="12"/>
        <color rgb="FFFF0000"/>
        <rFont val="微軟正黑體"/>
        <family val="2"/>
        <charset val="136"/>
      </rPr>
      <t>(011342)</t>
    </r>
  </si>
  <si>
    <r>
      <t xml:space="preserve">清華學院學士班乙組(不分系招生-美術) </t>
    </r>
    <r>
      <rPr>
        <b/>
        <sz val="12"/>
        <color rgb="FFFF0000"/>
        <rFont val="微軟正黑體"/>
        <family val="2"/>
        <charset val="136"/>
      </rPr>
      <t>(011352)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</si>
  <si>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(011012)</t>
    </r>
  </si>
  <si>
    <r>
      <t xml:space="preserve">外國語文學系 </t>
    </r>
    <r>
      <rPr>
        <sz val="12"/>
        <color rgb="FFFF0000"/>
        <rFont val="新細明體"/>
        <family val="1"/>
        <charset val="136"/>
        <scheme val="minor"/>
      </rPr>
      <t>(011022)</t>
    </r>
  </si>
  <si>
    <r>
      <t xml:space="preserve">人文社會學院學士班 </t>
    </r>
    <r>
      <rPr>
        <sz val="12"/>
        <color rgb="FFFF0000"/>
        <rFont val="新細明體"/>
        <family val="1"/>
        <charset val="136"/>
        <scheme val="minor"/>
      </rPr>
      <t>(011032)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</si>
  <si>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(011042)</t>
    </r>
  </si>
  <si>
    <r>
      <t xml:space="preserve">科技管理學院學士班 </t>
    </r>
    <r>
      <rPr>
        <sz val="12"/>
        <color rgb="FFFF0000"/>
        <rFont val="新細明體"/>
        <family val="1"/>
        <charset val="136"/>
        <scheme val="minor"/>
      </rPr>
      <t>(011052)</t>
    </r>
  </si>
  <si>
    <r>
      <t xml:space="preserve">計量財務金融學系 </t>
    </r>
    <r>
      <rPr>
        <sz val="12"/>
        <color rgb="FFFF0000"/>
        <rFont val="新細明體"/>
        <family val="1"/>
        <charset val="136"/>
        <scheme val="minor"/>
      </rPr>
      <t>(011062)</t>
    </r>
  </si>
  <si>
    <r>
      <t xml:space="preserve">數學系數學組 </t>
    </r>
    <r>
      <rPr>
        <sz val="12"/>
        <color rgb="FFFF0000"/>
        <rFont val="新細明體"/>
        <family val="1"/>
        <charset val="136"/>
        <scheme val="minor"/>
      </rPr>
      <t>(011072)</t>
    </r>
  </si>
  <si>
    <r>
      <t xml:space="preserve">數學系應用數學組 </t>
    </r>
    <r>
      <rPr>
        <sz val="12"/>
        <color rgb="FFFF0000"/>
        <rFont val="新細明體"/>
        <family val="1"/>
        <charset val="136"/>
        <scheme val="minor"/>
      </rPr>
      <t>(011082)</t>
    </r>
  </si>
  <si>
    <r>
      <t xml:space="preserve">物理學系物理組 </t>
    </r>
    <r>
      <rPr>
        <sz val="12"/>
        <color rgb="FFFF0000"/>
        <rFont val="新細明體"/>
        <family val="1"/>
        <charset val="136"/>
        <scheme val="minor"/>
      </rPr>
      <t>(011092)</t>
    </r>
  </si>
  <si>
    <r>
      <t xml:space="preserve">物理學系光電物理組 </t>
    </r>
    <r>
      <rPr>
        <sz val="12"/>
        <color rgb="FFFF0000"/>
        <rFont val="新細明體"/>
        <family val="1"/>
        <charset val="136"/>
        <scheme val="minor"/>
      </rPr>
      <t>(011102)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</si>
  <si>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(011112)</t>
    </r>
  </si>
  <si>
    <r>
      <t xml:space="preserve">理學院學士班 </t>
    </r>
    <r>
      <rPr>
        <sz val="12"/>
        <color rgb="FFFF0000"/>
        <rFont val="新細明體"/>
        <family val="1"/>
        <charset val="136"/>
        <scheme val="minor"/>
      </rPr>
      <t>(011122)</t>
    </r>
  </si>
  <si>
    <r>
      <t xml:space="preserve">生醫工程與環境科學系 </t>
    </r>
    <r>
      <rPr>
        <sz val="12"/>
        <color rgb="FFFF0000"/>
        <rFont val="新細明體"/>
        <family val="1"/>
        <charset val="136"/>
        <scheme val="minor"/>
      </rPr>
      <t>(011132)</t>
    </r>
  </si>
  <si>
    <r>
      <t xml:space="preserve">工程與系統科學系甲組 </t>
    </r>
    <r>
      <rPr>
        <sz val="12"/>
        <color rgb="FFFF0000"/>
        <rFont val="新細明體"/>
        <family val="1"/>
        <charset val="136"/>
        <scheme val="minor"/>
      </rPr>
      <t>(011142)</t>
    </r>
  </si>
  <si>
    <r>
      <t xml:space="preserve">工程與系統科學系乙組 </t>
    </r>
    <r>
      <rPr>
        <sz val="12"/>
        <color rgb="FFFF0000"/>
        <rFont val="新細明體"/>
        <family val="1"/>
        <charset val="136"/>
        <scheme val="minor"/>
      </rPr>
      <t>(011152)</t>
    </r>
  </si>
  <si>
    <r>
      <t xml:space="preserve">原子科學院學士班 </t>
    </r>
    <r>
      <rPr>
        <sz val="12"/>
        <color rgb="FFFF0000"/>
        <rFont val="新細明體"/>
        <family val="1"/>
        <charset val="136"/>
        <scheme val="minor"/>
      </rPr>
      <t>(011162)</t>
    </r>
  </si>
  <si>
    <r>
      <t xml:space="preserve">化學工程學系 </t>
    </r>
    <r>
      <rPr>
        <sz val="12"/>
        <color rgb="FFFF0000"/>
        <rFont val="新細明體"/>
        <family val="1"/>
        <charset val="136"/>
        <scheme val="minor"/>
      </rPr>
      <t>(011172)</t>
    </r>
  </si>
  <si>
    <r>
      <t xml:space="preserve">動力機械工程學系 </t>
    </r>
    <r>
      <rPr>
        <sz val="12"/>
        <color rgb="FFFF0000"/>
        <rFont val="新細明體"/>
        <family val="1"/>
        <charset val="136"/>
        <scheme val="minor"/>
      </rPr>
      <t>(011182)</t>
    </r>
  </si>
  <si>
    <r>
      <t xml:space="preserve">材料科學工程學系 </t>
    </r>
    <r>
      <rPr>
        <sz val="12"/>
        <color rgb="FFFF0000"/>
        <rFont val="新細明體"/>
        <family val="1"/>
        <charset val="136"/>
        <scheme val="minor"/>
      </rPr>
      <t>(011192)</t>
    </r>
  </si>
  <si>
    <r>
      <t xml:space="preserve">工業工程與工程管理學系 </t>
    </r>
    <r>
      <rPr>
        <sz val="12"/>
        <color rgb="FFFF0000"/>
        <rFont val="新細明體"/>
        <family val="1"/>
        <charset val="136"/>
        <scheme val="minor"/>
      </rPr>
      <t>(011202)</t>
    </r>
  </si>
  <si>
    <r>
      <t xml:space="preserve">工學院學士班 </t>
    </r>
    <r>
      <rPr>
        <sz val="12"/>
        <color rgb="FFFF0000"/>
        <rFont val="新細明體"/>
        <family val="1"/>
        <charset val="136"/>
        <scheme val="minor"/>
      </rPr>
      <t>(011212)</t>
    </r>
  </si>
  <si>
    <r>
      <t xml:space="preserve">電機工程學系甲組 </t>
    </r>
    <r>
      <rPr>
        <sz val="12"/>
        <color rgb="FFFF0000"/>
        <rFont val="新細明體"/>
        <family val="1"/>
        <charset val="136"/>
        <scheme val="minor"/>
      </rPr>
      <t>(011222)</t>
    </r>
  </si>
  <si>
    <r>
      <t xml:space="preserve">電機工程學系乙組 </t>
    </r>
    <r>
      <rPr>
        <sz val="12"/>
        <color rgb="FFFF0000"/>
        <rFont val="新細明體"/>
        <family val="1"/>
        <charset val="136"/>
        <scheme val="minor"/>
      </rPr>
      <t>(011232)</t>
    </r>
  </si>
  <si>
    <r>
      <t xml:space="preserve">資訊工程學系甲組(電子資訊組) </t>
    </r>
    <r>
      <rPr>
        <sz val="12"/>
        <color rgb="FFFF0000"/>
        <rFont val="新細明體"/>
        <family val="1"/>
        <charset val="136"/>
        <scheme val="minor"/>
      </rPr>
      <t>(011242)</t>
    </r>
  </si>
  <si>
    <r>
      <t xml:space="preserve">資訊工程學系乙組(資訊工程組) </t>
    </r>
    <r>
      <rPr>
        <sz val="12"/>
        <color rgb="FFFF0000"/>
        <rFont val="新細明體"/>
        <family val="1"/>
        <charset val="136"/>
        <scheme val="minor"/>
      </rPr>
      <t>(011252)</t>
    </r>
  </si>
  <si>
    <r>
      <t xml:space="preserve">電機資訊學院學士班 </t>
    </r>
    <r>
      <rPr>
        <sz val="12"/>
        <color rgb="FFFF0000"/>
        <rFont val="新細明體"/>
        <family val="1"/>
        <charset val="136"/>
        <scheme val="minor"/>
      </rPr>
      <t>(011262)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</si>
  <si>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(011272)</t>
    </r>
  </si>
  <si>
    <r>
      <t xml:space="preserve">醫學科學系 </t>
    </r>
    <r>
      <rPr>
        <sz val="12"/>
        <color rgb="FFFF0000"/>
        <rFont val="新細明體"/>
        <family val="1"/>
        <charset val="136"/>
        <scheme val="minor"/>
      </rPr>
      <t>(011282)</t>
    </r>
  </si>
  <si>
    <r>
      <t xml:space="preserve">生命科學院學士班 </t>
    </r>
    <r>
      <rPr>
        <sz val="12"/>
        <color rgb="FFFF0000"/>
        <rFont val="新細明體"/>
        <family val="1"/>
        <charset val="136"/>
        <scheme val="minor"/>
      </rPr>
      <t>(011292)</t>
    </r>
  </si>
  <si>
    <r>
      <t xml:space="preserve">不分系招生甲組(音樂) </t>
    </r>
    <r>
      <rPr>
        <sz val="12"/>
        <color rgb="FFFF0000"/>
        <rFont val="新細明體"/>
        <family val="1"/>
        <charset val="136"/>
        <scheme val="minor"/>
      </rPr>
      <t>(011302)</t>
    </r>
  </si>
  <si>
    <r>
      <t xml:space="preserve">不分系招生乙組(體育) </t>
    </r>
    <r>
      <rPr>
        <sz val="12"/>
        <color rgb="FFFF0000"/>
        <rFont val="新細明體"/>
        <family val="1"/>
        <charset val="136"/>
        <scheme val="minor"/>
      </rPr>
      <t>(011312)</t>
    </r>
  </si>
  <si>
    <r>
      <t xml:space="preserve">不分系招生丙組(美術) </t>
    </r>
    <r>
      <rPr>
        <sz val="12"/>
        <color rgb="FFFF0000"/>
        <rFont val="新細明體"/>
        <family val="1"/>
        <charset val="136"/>
        <scheme val="minor"/>
      </rPr>
      <t>(011322)</t>
    </r>
  </si>
  <si>
    <r>
      <t xml:space="preserve">不分系招生丁組(旭日組) </t>
    </r>
    <r>
      <rPr>
        <sz val="12"/>
        <color rgb="FFFF0000"/>
        <rFont val="新細明體"/>
        <family val="1"/>
        <charset val="136"/>
        <scheme val="minor"/>
      </rPr>
      <t>(011332)</t>
    </r>
  </si>
  <si>
    <r>
      <t xml:space="preserve">不分系招生戊組(創新設計組) </t>
    </r>
    <r>
      <rPr>
        <sz val="12"/>
        <color rgb="FFFF0000"/>
        <rFont val="新細明體"/>
        <family val="1"/>
        <charset val="136"/>
        <scheme val="minor"/>
      </rPr>
      <t>(011342)</t>
    </r>
  </si>
  <si>
    <r>
      <t xml:space="preserve">不分系招生己組 </t>
    </r>
    <r>
      <rPr>
        <sz val="12"/>
        <color rgb="FFFF0000"/>
        <rFont val="新細明體"/>
        <family val="1"/>
        <charset val="136"/>
        <scheme val="minor"/>
      </rPr>
      <t>(011352)</t>
    </r>
  </si>
  <si>
    <r>
      <t xml:space="preserve">電機資訊學士班 </t>
    </r>
    <r>
      <rPr>
        <b/>
        <sz val="12"/>
        <color rgb="FFFF0000"/>
        <rFont val="微軟正黑體"/>
        <family val="2"/>
        <charset val="136"/>
      </rPr>
      <t>(013012)</t>
    </r>
  </si>
  <si>
    <r>
      <t xml:space="preserve">奈米科學及工程學士學位學程 </t>
    </r>
    <r>
      <rPr>
        <b/>
        <sz val="12"/>
        <color rgb="FFFF0000"/>
        <rFont val="微軟正黑體"/>
        <family val="2"/>
        <charset val="136"/>
      </rPr>
      <t>(013022)</t>
    </r>
  </si>
  <si>
    <r>
      <t xml:space="preserve">電子工程學系(甲組) </t>
    </r>
    <r>
      <rPr>
        <b/>
        <sz val="12"/>
        <color rgb="FFFF0000"/>
        <rFont val="微軟正黑體"/>
        <family val="2"/>
        <charset val="136"/>
      </rPr>
      <t>(013032)</t>
    </r>
  </si>
  <si>
    <r>
      <t xml:space="preserve">電子工程學系(乙組) </t>
    </r>
    <r>
      <rPr>
        <b/>
        <sz val="12"/>
        <color rgb="FFFF0000"/>
        <rFont val="微軟正黑體"/>
        <family val="2"/>
        <charset val="136"/>
      </rPr>
      <t>(013042)</t>
    </r>
  </si>
  <si>
    <r>
      <t xml:space="preserve">電機工程學系(甲組) </t>
    </r>
    <r>
      <rPr>
        <b/>
        <sz val="12"/>
        <color rgb="FFFF0000"/>
        <rFont val="微軟正黑體"/>
        <family val="2"/>
        <charset val="136"/>
      </rPr>
      <t>(013052)</t>
    </r>
  </si>
  <si>
    <r>
      <t xml:space="preserve">電機工程學系(乙組) </t>
    </r>
    <r>
      <rPr>
        <b/>
        <sz val="12"/>
        <color rgb="FFFF0000"/>
        <rFont val="微軟正黑體"/>
        <family val="2"/>
        <charset val="136"/>
      </rPr>
      <t>(013062)</t>
    </r>
  </si>
  <si>
    <r>
      <t xml:space="preserve">光電工程學系 </t>
    </r>
    <r>
      <rPr>
        <b/>
        <sz val="12"/>
        <color rgb="FFFF0000"/>
        <rFont val="微軟正黑體"/>
        <family val="2"/>
        <charset val="136"/>
      </rPr>
      <t>(013072)</t>
    </r>
  </si>
  <si>
    <r>
      <t xml:space="preserve">資訊工程學系資電工程組 </t>
    </r>
    <r>
      <rPr>
        <b/>
        <sz val="12"/>
        <color rgb="FFFF0000"/>
        <rFont val="微軟正黑體"/>
        <family val="2"/>
        <charset val="136"/>
      </rPr>
      <t>(013082)</t>
    </r>
  </si>
  <si>
    <r>
      <t xml:space="preserve">資訊工程學系資訊工程組 </t>
    </r>
    <r>
      <rPr>
        <b/>
        <sz val="12"/>
        <color rgb="FFFF0000"/>
        <rFont val="微軟正黑體"/>
        <family val="2"/>
        <charset val="136"/>
      </rPr>
      <t>(013092)</t>
    </r>
  </si>
  <si>
    <r>
      <t xml:space="preserve">資訊工程學系網路與多媒體工程組 </t>
    </r>
    <r>
      <rPr>
        <b/>
        <sz val="12"/>
        <color rgb="FFFF0000"/>
        <rFont val="微軟正黑體"/>
        <family val="2"/>
        <charset val="136"/>
      </rPr>
      <t>(013102)</t>
    </r>
  </si>
  <si>
    <r>
      <t xml:space="preserve">材料科學與工程學系 </t>
    </r>
    <r>
      <rPr>
        <b/>
        <sz val="12"/>
        <color rgb="FFFF0000"/>
        <rFont val="微軟正黑體"/>
        <family val="2"/>
        <charset val="136"/>
      </rPr>
      <t>(013112)</t>
    </r>
  </si>
  <si>
    <r>
      <t xml:space="preserve">機械工程學系 </t>
    </r>
    <r>
      <rPr>
        <b/>
        <sz val="12"/>
        <color rgb="FFFF0000"/>
        <rFont val="微軟正黑體"/>
        <family val="2"/>
        <charset val="136"/>
      </rPr>
      <t>(013122)</t>
    </r>
  </si>
  <si>
    <r>
      <t xml:space="preserve">土木工程學系 </t>
    </r>
    <r>
      <rPr>
        <b/>
        <sz val="12"/>
        <color rgb="FFFF0000"/>
        <rFont val="微軟正黑體"/>
        <family val="2"/>
        <charset val="136"/>
      </rPr>
      <t>(013132)</t>
    </r>
  </si>
  <si>
    <r>
      <t xml:space="preserve">理學院科學學士學位學程(乙組) </t>
    </r>
    <r>
      <rPr>
        <b/>
        <sz val="12"/>
        <color rgb="FFFF0000"/>
        <rFont val="微軟正黑體"/>
        <family val="2"/>
        <charset val="136"/>
      </rPr>
      <t>(013142)</t>
    </r>
  </si>
  <si>
    <r>
      <t xml:space="preserve">理學院科學學士學位學程(丙組) </t>
    </r>
    <r>
      <rPr>
        <b/>
        <sz val="12"/>
        <color rgb="FFFF0000"/>
        <rFont val="微軟正黑體"/>
        <family val="2"/>
        <charset val="136"/>
      </rPr>
      <t>(013152)</t>
    </r>
  </si>
  <si>
    <r>
      <t xml:space="preserve">理學院科學學士學位學程(丁組，科學人才不分系) </t>
    </r>
    <r>
      <rPr>
        <b/>
        <sz val="12"/>
        <color rgb="FFFF0000"/>
        <rFont val="微軟正黑體"/>
        <family val="2"/>
        <charset val="136"/>
      </rPr>
      <t>(013162)</t>
    </r>
  </si>
  <si>
    <r>
      <t xml:space="preserve">電子物理學系光電與奈米科學組 </t>
    </r>
    <r>
      <rPr>
        <b/>
        <sz val="12"/>
        <color rgb="FFFF0000"/>
        <rFont val="微軟正黑體"/>
        <family val="2"/>
        <charset val="136"/>
      </rPr>
      <t>(013172)</t>
    </r>
  </si>
  <si>
    <r>
      <t xml:space="preserve">電子物理學系電子物理組 </t>
    </r>
    <r>
      <rPr>
        <b/>
        <sz val="12"/>
        <color rgb="FFFF0000"/>
        <rFont val="微軟正黑體"/>
        <family val="2"/>
        <charset val="136"/>
      </rPr>
      <t>(013182)</t>
    </r>
  </si>
  <si>
    <r>
      <t xml:space="preserve">應用化學系 </t>
    </r>
    <r>
      <rPr>
        <b/>
        <sz val="12"/>
        <color rgb="FFFF0000"/>
        <rFont val="微軟正黑體"/>
        <family val="2"/>
        <charset val="136"/>
      </rPr>
      <t>(013192)</t>
    </r>
  </si>
  <si>
    <r>
      <t xml:space="preserve">應用數學系 </t>
    </r>
    <r>
      <rPr>
        <b/>
        <sz val="12"/>
        <color rgb="FFFF0000"/>
        <rFont val="微軟正黑體"/>
        <family val="2"/>
        <charset val="136"/>
      </rPr>
      <t>(013202)</t>
    </r>
  </si>
  <si>
    <r>
      <t xml:space="preserve">生物科技學系 </t>
    </r>
    <r>
      <rPr>
        <b/>
        <sz val="12"/>
        <color rgb="FFFF0000"/>
        <rFont val="微軟正黑體"/>
        <family val="2"/>
        <charset val="136"/>
      </rPr>
      <t>(013212)</t>
    </r>
  </si>
  <si>
    <r>
      <t xml:space="preserve">資訊管理與財務金融學系資訊管理組 </t>
    </r>
    <r>
      <rPr>
        <b/>
        <sz val="12"/>
        <color rgb="FFFF0000"/>
        <rFont val="微軟正黑體"/>
        <family val="2"/>
        <charset val="136"/>
      </rPr>
      <t>(013222)</t>
    </r>
  </si>
  <si>
    <r>
      <t xml:space="preserve">資訊管理與財務金融學系財務金融組 </t>
    </r>
    <r>
      <rPr>
        <b/>
        <sz val="12"/>
        <color rgb="FFFF0000"/>
        <rFont val="微軟正黑體"/>
        <family val="2"/>
        <charset val="136"/>
      </rPr>
      <t>(013232)</t>
    </r>
  </si>
  <si>
    <r>
      <t xml:space="preserve">管理科學系 </t>
    </r>
    <r>
      <rPr>
        <b/>
        <sz val="12"/>
        <color rgb="FFFF0000"/>
        <rFont val="微軟正黑體"/>
        <family val="2"/>
        <charset val="136"/>
      </rPr>
      <t>(013242)</t>
    </r>
  </si>
  <si>
    <r>
      <t xml:space="preserve">運輸與物流管理學系 </t>
    </r>
    <r>
      <rPr>
        <b/>
        <sz val="12"/>
        <color rgb="FFFF0000"/>
        <rFont val="微軟正黑體"/>
        <family val="2"/>
        <charset val="136"/>
      </rPr>
      <t>(013252)</t>
    </r>
  </si>
  <si>
    <r>
      <t xml:space="preserve">工業工程與管理學系 </t>
    </r>
    <r>
      <rPr>
        <b/>
        <sz val="12"/>
        <color rgb="FFFF0000"/>
        <rFont val="微軟正黑體"/>
        <family val="2"/>
        <charset val="136"/>
      </rPr>
      <t>(013262)</t>
    </r>
  </si>
  <si>
    <r>
      <t xml:space="preserve">外國語文學系 </t>
    </r>
    <r>
      <rPr>
        <b/>
        <sz val="12"/>
        <color rgb="FFFF0000"/>
        <rFont val="微軟正黑體"/>
        <family val="2"/>
        <charset val="136"/>
      </rPr>
      <t>(013272)</t>
    </r>
  </si>
  <si>
    <r>
      <t xml:space="preserve">傳播與科技學系 </t>
    </r>
    <r>
      <rPr>
        <b/>
        <sz val="12"/>
        <color rgb="FFFF0000"/>
        <rFont val="微軟正黑體"/>
        <family val="2"/>
        <charset val="136"/>
      </rPr>
      <t>(013282)</t>
    </r>
  </si>
  <si>
    <r>
      <t xml:space="preserve">人文社會學系 </t>
    </r>
    <r>
      <rPr>
        <b/>
        <sz val="12"/>
        <color rgb="FFFF0000"/>
        <rFont val="微軟正黑體"/>
        <family val="2"/>
        <charset val="136"/>
      </rPr>
      <t>(013292)</t>
    </r>
  </si>
  <si>
    <r>
      <t xml:space="preserve">旋坤揚帆招生甲組(電機資訊) </t>
    </r>
    <r>
      <rPr>
        <b/>
        <sz val="12"/>
        <color rgb="FFFF0000"/>
        <rFont val="微軟正黑體"/>
        <family val="2"/>
        <charset val="136"/>
      </rPr>
      <t>(013302)</t>
    </r>
  </si>
  <si>
    <r>
      <t xml:space="preserve">旋坤揚帆招生乙組(工程) </t>
    </r>
    <r>
      <rPr>
        <b/>
        <sz val="12"/>
        <color rgb="FFFF0000"/>
        <rFont val="微軟正黑體"/>
        <family val="2"/>
        <charset val="136"/>
      </rPr>
      <t>(013312)</t>
    </r>
  </si>
  <si>
    <r>
      <t xml:space="preserve">旋坤揚帆招生丙組(理學生科) </t>
    </r>
    <r>
      <rPr>
        <b/>
        <sz val="12"/>
        <color rgb="FFFF0000"/>
        <rFont val="微軟正黑體"/>
        <family val="2"/>
        <charset val="136"/>
      </rPr>
      <t>(013322)</t>
    </r>
  </si>
  <si>
    <r>
      <t xml:space="preserve">旋坤揚帆招生丁組(管理) </t>
    </r>
    <r>
      <rPr>
        <b/>
        <sz val="12"/>
        <color rgb="FFFF0000"/>
        <rFont val="微軟正黑體"/>
        <family val="2"/>
        <charset val="136"/>
      </rPr>
      <t>(013332)</t>
    </r>
  </si>
  <si>
    <r>
      <t xml:space="preserve">旋坤揚帆招生戊組(人文社會) </t>
    </r>
    <r>
      <rPr>
        <b/>
        <sz val="12"/>
        <color rgb="FFFF0000"/>
        <rFont val="微軟正黑體"/>
        <family val="2"/>
        <charset val="136"/>
      </rPr>
      <t>(013342)</t>
    </r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</si>
  <si>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(006012)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</si>
  <si>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(006022)</t>
    </r>
  </si>
  <si>
    <r>
      <t xml:space="preserve">哲學系 </t>
    </r>
    <r>
      <rPr>
        <b/>
        <sz val="12"/>
        <color rgb="FFFF0000"/>
        <rFont val="微軟正黑體"/>
        <family val="2"/>
        <charset val="136"/>
      </rPr>
      <t>(006032)</t>
    </r>
  </si>
  <si>
    <r>
      <t xml:space="preserve">教育學系 </t>
    </r>
    <r>
      <rPr>
        <b/>
        <sz val="12"/>
        <color rgb="FFFF0000"/>
        <rFont val="微軟正黑體"/>
        <family val="2"/>
        <charset val="136"/>
      </rPr>
      <t>(006042)</t>
    </r>
  </si>
  <si>
    <r>
      <t xml:space="preserve">政治學系 </t>
    </r>
    <r>
      <rPr>
        <b/>
        <sz val="12"/>
        <color rgb="FFFF0000"/>
        <rFont val="微軟正黑體"/>
        <family val="2"/>
        <charset val="136"/>
      </rPr>
      <t>(006052)</t>
    </r>
  </si>
  <si>
    <r>
      <t xml:space="preserve">社會學系 </t>
    </r>
    <r>
      <rPr>
        <b/>
        <sz val="12"/>
        <color rgb="FFFF0000"/>
        <rFont val="微軟正黑體"/>
        <family val="2"/>
        <charset val="136"/>
      </rPr>
      <t>(006062)</t>
    </r>
  </si>
  <si>
    <r>
      <t xml:space="preserve">財政學系 </t>
    </r>
    <r>
      <rPr>
        <b/>
        <sz val="12"/>
        <color rgb="FFFF0000"/>
        <rFont val="微軟正黑體"/>
        <family val="2"/>
        <charset val="136"/>
      </rPr>
      <t>(006072)</t>
    </r>
  </si>
  <si>
    <r>
      <t xml:space="preserve">公共行政學系 </t>
    </r>
    <r>
      <rPr>
        <b/>
        <sz val="12"/>
        <color rgb="FFFF0000"/>
        <rFont val="微軟正黑體"/>
        <family val="2"/>
        <charset val="136"/>
      </rPr>
      <t>(006082)</t>
    </r>
  </si>
  <si>
    <r>
      <t xml:space="preserve">地政學系土地資源規劃組 </t>
    </r>
    <r>
      <rPr>
        <b/>
        <sz val="12"/>
        <color rgb="FFFF0000"/>
        <rFont val="微軟正黑體"/>
        <family val="2"/>
        <charset val="136"/>
      </rPr>
      <t>(006092)</t>
    </r>
  </si>
  <si>
    <r>
      <t xml:space="preserve">地政學系土地管理組 </t>
    </r>
    <r>
      <rPr>
        <b/>
        <sz val="12"/>
        <color rgb="FFFF0000"/>
        <rFont val="微軟正黑體"/>
        <family val="2"/>
        <charset val="136"/>
      </rPr>
      <t>(006102)</t>
    </r>
  </si>
  <si>
    <r>
      <t xml:space="preserve">地政學系土地測量與資訊組 </t>
    </r>
    <r>
      <rPr>
        <b/>
        <sz val="12"/>
        <color rgb="FFFF0000"/>
        <rFont val="微軟正黑體"/>
        <family val="2"/>
        <charset val="136"/>
      </rPr>
      <t>(006112)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</si>
  <si>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(006122)</t>
    </r>
  </si>
  <si>
    <r>
      <t xml:space="preserve">民族學系 </t>
    </r>
    <r>
      <rPr>
        <b/>
        <sz val="12"/>
        <color rgb="FFFF0000"/>
        <rFont val="微軟正黑體"/>
        <family val="2"/>
        <charset val="136"/>
      </rPr>
      <t>(006132)</t>
    </r>
  </si>
  <si>
    <r>
      <t xml:space="preserve">外交學系 </t>
    </r>
    <r>
      <rPr>
        <b/>
        <sz val="12"/>
        <color rgb="FFFF0000"/>
        <rFont val="微軟正黑體"/>
        <family val="2"/>
        <charset val="136"/>
      </rPr>
      <t>(006142)</t>
    </r>
  </si>
  <si>
    <r>
      <t xml:space="preserve">國際經營與貿易學系 </t>
    </r>
    <r>
      <rPr>
        <b/>
        <sz val="12"/>
        <color rgb="FFFF0000"/>
        <rFont val="微軟正黑體"/>
        <family val="2"/>
        <charset val="136"/>
      </rPr>
      <t>(006152)</t>
    </r>
  </si>
  <si>
    <r>
      <t xml:space="preserve">金融學系 </t>
    </r>
    <r>
      <rPr>
        <b/>
        <sz val="12"/>
        <color rgb="FFFF0000"/>
        <rFont val="微軟正黑體"/>
        <family val="2"/>
        <charset val="136"/>
      </rPr>
      <t>(006162)</t>
    </r>
  </si>
  <si>
    <r>
      <t xml:space="preserve">會計學系 </t>
    </r>
    <r>
      <rPr>
        <b/>
        <sz val="12"/>
        <color rgb="FFFF0000"/>
        <rFont val="微軟正黑體"/>
        <family val="2"/>
        <charset val="136"/>
      </rPr>
      <t>(006172)</t>
    </r>
  </si>
  <si>
    <r>
      <t xml:space="preserve">統計學系 </t>
    </r>
    <r>
      <rPr>
        <b/>
        <sz val="12"/>
        <color rgb="FFFF0000"/>
        <rFont val="微軟正黑體"/>
        <family val="2"/>
        <charset val="136"/>
      </rPr>
      <t>(006182)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</si>
  <si>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(006192)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</si>
  <si>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(006202)</t>
    </r>
  </si>
  <si>
    <r>
      <t xml:space="preserve">財務管理學系 </t>
    </r>
    <r>
      <rPr>
        <b/>
        <sz val="12"/>
        <color rgb="FFFF0000"/>
        <rFont val="微軟正黑體"/>
        <family val="2"/>
        <charset val="136"/>
      </rPr>
      <t>(006212)</t>
    </r>
  </si>
  <si>
    <r>
      <t xml:space="preserve">風險管理與保險學系 </t>
    </r>
    <r>
      <rPr>
        <b/>
        <sz val="12"/>
        <color rgb="FFFF0000"/>
        <rFont val="微軟正黑體"/>
        <family val="2"/>
        <charset val="136"/>
      </rPr>
      <t>(006222)</t>
    </r>
  </si>
  <si>
    <r>
      <t xml:space="preserve">傳播學院大一大二不分系 </t>
    </r>
    <r>
      <rPr>
        <b/>
        <sz val="12"/>
        <color rgb="FFFF0000"/>
        <rFont val="微軟正黑體"/>
        <family val="2"/>
        <charset val="136"/>
      </rPr>
      <t>(006232)</t>
    </r>
  </si>
  <si>
    <r>
      <t xml:space="preserve">英國語文學系 </t>
    </r>
    <r>
      <rPr>
        <b/>
        <sz val="12"/>
        <color rgb="FFFF0000"/>
        <rFont val="微軟正黑體"/>
        <family val="2"/>
        <charset val="136"/>
      </rPr>
      <t>(006242)</t>
    </r>
  </si>
  <si>
    <r>
      <t xml:space="preserve">阿拉伯語文學系 </t>
    </r>
    <r>
      <rPr>
        <b/>
        <sz val="12"/>
        <color rgb="FFFF0000"/>
        <rFont val="微軟正黑體"/>
        <family val="2"/>
        <charset val="136"/>
      </rPr>
      <t>(006252)</t>
    </r>
  </si>
  <si>
    <r>
      <t xml:space="preserve">斯拉夫語文學系 </t>
    </r>
    <r>
      <rPr>
        <b/>
        <sz val="12"/>
        <color rgb="FFFF0000"/>
        <rFont val="微軟正黑體"/>
        <family val="2"/>
        <charset val="136"/>
      </rPr>
      <t>(006262)</t>
    </r>
  </si>
  <si>
    <r>
      <t xml:space="preserve">日本語文學系 </t>
    </r>
    <r>
      <rPr>
        <b/>
        <sz val="12"/>
        <color rgb="FFFF0000"/>
        <rFont val="微軟正黑體"/>
        <family val="2"/>
        <charset val="136"/>
      </rPr>
      <t>(006272)</t>
    </r>
  </si>
  <si>
    <r>
      <t xml:space="preserve">韓國語文學系 </t>
    </r>
    <r>
      <rPr>
        <b/>
        <sz val="12"/>
        <color rgb="FFFF0000"/>
        <rFont val="微軟正黑體"/>
        <family val="2"/>
        <charset val="136"/>
      </rPr>
      <t>(006282)</t>
    </r>
  </si>
  <si>
    <r>
      <t xml:space="preserve">土耳其語文學系 </t>
    </r>
    <r>
      <rPr>
        <b/>
        <sz val="12"/>
        <color rgb="FFFF0000"/>
        <rFont val="微軟正黑體"/>
        <family val="2"/>
        <charset val="136"/>
      </rPr>
      <t>(006292)</t>
    </r>
  </si>
  <si>
    <r>
      <t xml:space="preserve">歐洲語文學系法文組 </t>
    </r>
    <r>
      <rPr>
        <b/>
        <sz val="12"/>
        <color rgb="FFFF0000"/>
        <rFont val="微軟正黑體"/>
        <family val="2"/>
        <charset val="136"/>
      </rPr>
      <t>(006302)</t>
    </r>
  </si>
  <si>
    <r>
      <t xml:space="preserve">歐洲語文學系德文組 </t>
    </r>
    <r>
      <rPr>
        <b/>
        <sz val="12"/>
        <color rgb="FFFF0000"/>
        <rFont val="微軟正黑體"/>
        <family val="2"/>
        <charset val="136"/>
      </rPr>
      <t>(006312)</t>
    </r>
  </si>
  <si>
    <r>
      <t xml:space="preserve">歐洲語文學系西班牙文組 </t>
    </r>
    <r>
      <rPr>
        <b/>
        <sz val="12"/>
        <color rgb="FFFF0000"/>
        <rFont val="微軟正黑體"/>
        <family val="2"/>
        <charset val="136"/>
      </rPr>
      <t>(006322)</t>
    </r>
  </si>
  <si>
    <r>
      <t xml:space="preserve">法律學系 </t>
    </r>
    <r>
      <rPr>
        <b/>
        <sz val="12"/>
        <color rgb="FFFF0000"/>
        <rFont val="微軟正黑體"/>
        <family val="2"/>
        <charset val="136"/>
      </rPr>
      <t>(006332)</t>
    </r>
  </si>
  <si>
    <r>
      <t xml:space="preserve">應用數學系 </t>
    </r>
    <r>
      <rPr>
        <b/>
        <sz val="12"/>
        <color rgb="FFFF0000"/>
        <rFont val="微軟正黑體"/>
        <family val="2"/>
        <charset val="136"/>
      </rPr>
      <t>(006342)</t>
    </r>
  </si>
  <si>
    <r>
      <t xml:space="preserve">心理學系 </t>
    </r>
    <r>
      <rPr>
        <b/>
        <sz val="12"/>
        <color rgb="FFFF0000"/>
        <rFont val="微軟正黑體"/>
        <family val="2"/>
        <charset val="136"/>
      </rPr>
      <t>(006352)</t>
    </r>
  </si>
  <si>
    <r>
      <t xml:space="preserve">資訊科學系 </t>
    </r>
    <r>
      <rPr>
        <b/>
        <sz val="12"/>
        <color rgb="FFFF0000"/>
        <rFont val="微軟正黑體"/>
        <family val="2"/>
        <charset val="136"/>
      </rPr>
      <t>(006362)</t>
    </r>
  </si>
  <si>
    <r>
      <t xml:space="preserve">不分系招生(政星組) </t>
    </r>
    <r>
      <rPr>
        <b/>
        <sz val="12"/>
        <color rgb="FFFF0000"/>
        <rFont val="微軟正黑體"/>
        <family val="2"/>
        <charset val="136"/>
      </rPr>
      <t>(006372)</t>
    </r>
  </si>
  <si>
    <t>國立成功大學</t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</si>
  <si>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(004012)</t>
    </r>
  </si>
  <si>
    <r>
      <t xml:space="preserve">外國語文學系 </t>
    </r>
    <r>
      <rPr>
        <b/>
        <sz val="12"/>
        <color rgb="FFFF0000"/>
        <rFont val="微軟正黑體"/>
        <family val="2"/>
        <charset val="136"/>
      </rPr>
      <t>(004022)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</si>
  <si>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(004032)</t>
    </r>
  </si>
  <si>
    <r>
      <t xml:space="preserve">台灣文學系 </t>
    </r>
    <r>
      <rPr>
        <b/>
        <sz val="12"/>
        <color rgb="FFFF0000"/>
        <rFont val="微軟正黑體"/>
        <family val="2"/>
        <charset val="136"/>
      </rPr>
      <t>(004042)</t>
    </r>
  </si>
  <si>
    <r>
      <t xml:space="preserve">數學系 </t>
    </r>
    <r>
      <rPr>
        <b/>
        <sz val="12"/>
        <color rgb="FFFF0000"/>
        <rFont val="微軟正黑體"/>
        <family val="2"/>
        <charset val="136"/>
      </rPr>
      <t>(004052)</t>
    </r>
  </si>
  <si>
    <r>
      <t xml:space="preserve">物理學系物理組 </t>
    </r>
    <r>
      <rPr>
        <b/>
        <sz val="12"/>
        <color rgb="FFFF0000"/>
        <rFont val="微軟正黑體"/>
        <family val="2"/>
        <charset val="136"/>
      </rPr>
      <t>(004062)</t>
    </r>
  </si>
  <si>
    <r>
      <t xml:space="preserve">物理學系光電科學組 </t>
    </r>
    <r>
      <rPr>
        <b/>
        <sz val="12"/>
        <color rgb="FFFF0000"/>
        <rFont val="微軟正黑體"/>
        <family val="2"/>
        <charset val="136"/>
      </rPr>
      <t>(004072)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</si>
  <si>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(004082)</t>
    </r>
  </si>
  <si>
    <r>
      <t xml:space="preserve">地球科學系 </t>
    </r>
    <r>
      <rPr>
        <b/>
        <sz val="12"/>
        <color rgb="FFFF0000"/>
        <rFont val="微軟正黑體"/>
        <family val="2"/>
        <charset val="136"/>
      </rPr>
      <t>(004092)</t>
    </r>
  </si>
  <si>
    <r>
      <t xml:space="preserve">光電科學與工程學系 </t>
    </r>
    <r>
      <rPr>
        <b/>
        <sz val="12"/>
        <color rgb="FFFF0000"/>
        <rFont val="微軟正黑體"/>
        <family val="2"/>
        <charset val="136"/>
      </rPr>
      <t>(004102)</t>
    </r>
  </si>
  <si>
    <r>
      <t xml:space="preserve">機械工程學系 </t>
    </r>
    <r>
      <rPr>
        <b/>
        <sz val="12"/>
        <color rgb="FFFF0000"/>
        <rFont val="微軟正黑體"/>
        <family val="2"/>
        <charset val="136"/>
      </rPr>
      <t>(004112)</t>
    </r>
  </si>
  <si>
    <r>
      <t xml:space="preserve">化學工程學系 </t>
    </r>
    <r>
      <rPr>
        <b/>
        <sz val="12"/>
        <color rgb="FFFF0000"/>
        <rFont val="微軟正黑體"/>
        <family val="2"/>
        <charset val="136"/>
      </rPr>
      <t>(004122)</t>
    </r>
  </si>
  <si>
    <r>
      <t xml:space="preserve">材料科學及工程學系 </t>
    </r>
    <r>
      <rPr>
        <b/>
        <sz val="12"/>
        <color rgb="FFFF0000"/>
        <rFont val="微軟正黑體"/>
        <family val="2"/>
        <charset val="136"/>
      </rPr>
      <t>(004132)</t>
    </r>
  </si>
  <si>
    <r>
      <t xml:space="preserve">資源工程學系 </t>
    </r>
    <r>
      <rPr>
        <b/>
        <sz val="12"/>
        <color rgb="FFFF0000"/>
        <rFont val="微軟正黑體"/>
        <family val="2"/>
        <charset val="136"/>
      </rPr>
      <t>(004142)</t>
    </r>
  </si>
  <si>
    <r>
      <t xml:space="preserve">土木工程學系 </t>
    </r>
    <r>
      <rPr>
        <b/>
        <sz val="12"/>
        <color rgb="FFFF0000"/>
        <rFont val="微軟正黑體"/>
        <family val="2"/>
        <charset val="136"/>
      </rPr>
      <t>(004152)</t>
    </r>
  </si>
  <si>
    <r>
      <t xml:space="preserve">水利及海洋工程學系 </t>
    </r>
    <r>
      <rPr>
        <b/>
        <sz val="12"/>
        <color rgb="FFFF0000"/>
        <rFont val="微軟正黑體"/>
        <family val="2"/>
        <charset val="136"/>
      </rPr>
      <t>(004162)</t>
    </r>
  </si>
  <si>
    <r>
      <t xml:space="preserve">工程科學系 </t>
    </r>
    <r>
      <rPr>
        <b/>
        <sz val="12"/>
        <color rgb="FFFF0000"/>
        <rFont val="微軟正黑體"/>
        <family val="2"/>
        <charset val="136"/>
      </rPr>
      <t>(004172)</t>
    </r>
  </si>
  <si>
    <r>
      <t xml:space="preserve">系統及船舶機電工程學系 </t>
    </r>
    <r>
      <rPr>
        <b/>
        <sz val="12"/>
        <color rgb="FFFF0000"/>
        <rFont val="微軟正黑體"/>
        <family val="2"/>
        <charset val="136"/>
      </rPr>
      <t>(004182)</t>
    </r>
  </si>
  <si>
    <r>
      <t xml:space="preserve">航空太空工程學系 </t>
    </r>
    <r>
      <rPr>
        <b/>
        <sz val="12"/>
        <color rgb="FFFF0000"/>
        <rFont val="微軟正黑體"/>
        <family val="2"/>
        <charset val="136"/>
      </rPr>
      <t>(004192)</t>
    </r>
  </si>
  <si>
    <r>
      <t xml:space="preserve">環境工程學系 </t>
    </r>
    <r>
      <rPr>
        <b/>
        <sz val="12"/>
        <color rgb="FFFF0000"/>
        <rFont val="微軟正黑體"/>
        <family val="2"/>
        <charset val="136"/>
      </rPr>
      <t>(004202)</t>
    </r>
  </si>
  <si>
    <r>
      <t xml:space="preserve">測量及空間資訊學系 </t>
    </r>
    <r>
      <rPr>
        <b/>
        <sz val="12"/>
        <color rgb="FFFF0000"/>
        <rFont val="微軟正黑體"/>
        <family val="2"/>
        <charset val="136"/>
      </rPr>
      <t>(004212)</t>
    </r>
  </si>
  <si>
    <r>
      <t xml:space="preserve">生物醫學工程學系 </t>
    </r>
    <r>
      <rPr>
        <b/>
        <sz val="12"/>
        <color rgb="FFFF0000"/>
        <rFont val="微軟正黑體"/>
        <family val="2"/>
        <charset val="136"/>
      </rPr>
      <t>(004222)</t>
    </r>
  </si>
  <si>
    <r>
      <t xml:space="preserve">能源國際學士學位學程 </t>
    </r>
    <r>
      <rPr>
        <b/>
        <sz val="12"/>
        <color rgb="FFFF0000"/>
        <rFont val="微軟正黑體"/>
        <family val="2"/>
        <charset val="136"/>
      </rPr>
      <t>(004232)</t>
    </r>
  </si>
  <si>
    <r>
      <t xml:space="preserve">工業與資訊管理學系 </t>
    </r>
    <r>
      <rPr>
        <b/>
        <sz val="12"/>
        <color rgb="FFFF0000"/>
        <rFont val="微軟正黑體"/>
        <family val="2"/>
        <charset val="136"/>
      </rPr>
      <t>(004242)</t>
    </r>
  </si>
  <si>
    <r>
      <t xml:space="preserve">交通管理科學系 </t>
    </r>
    <r>
      <rPr>
        <b/>
        <sz val="12"/>
        <color rgb="FFFF0000"/>
        <rFont val="微軟正黑體"/>
        <family val="2"/>
        <charset val="136"/>
      </rPr>
      <t>(004252)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</si>
  <si>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(004262)</t>
    </r>
  </si>
  <si>
    <r>
      <t xml:space="preserve">統計學系 </t>
    </r>
    <r>
      <rPr>
        <b/>
        <sz val="12"/>
        <color rgb="FFFF0000"/>
        <rFont val="微軟正黑體"/>
        <family val="2"/>
        <charset val="136"/>
      </rPr>
      <t>(004272)</t>
    </r>
  </si>
  <si>
    <r>
      <t xml:space="preserve">會計學系 </t>
    </r>
    <r>
      <rPr>
        <b/>
        <sz val="12"/>
        <color rgb="FFFF0000"/>
        <rFont val="微軟正黑體"/>
        <family val="2"/>
        <charset val="136"/>
      </rPr>
      <t>(004282)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</si>
  <si>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(004292)</t>
    </r>
  </si>
  <si>
    <r>
      <t xml:space="preserve">醫學檢驗生物技術學系 </t>
    </r>
    <r>
      <rPr>
        <b/>
        <sz val="12"/>
        <color rgb="FFFF0000"/>
        <rFont val="微軟正黑體"/>
        <family val="2"/>
        <charset val="136"/>
      </rPr>
      <t>(004302)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</si>
  <si>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(004312)</t>
    </r>
  </si>
  <si>
    <r>
      <t xml:space="preserve">職能治療學系 </t>
    </r>
    <r>
      <rPr>
        <b/>
        <sz val="12"/>
        <color rgb="FFFF0000"/>
        <rFont val="微軟正黑體"/>
        <family val="2"/>
        <charset val="136"/>
      </rPr>
      <t>(004322)</t>
    </r>
  </si>
  <si>
    <r>
      <t xml:space="preserve">物理治療學系 </t>
    </r>
    <r>
      <rPr>
        <b/>
        <sz val="12"/>
        <color rgb="FFFF0000"/>
        <rFont val="微軟正黑體"/>
        <family val="2"/>
        <charset val="136"/>
      </rPr>
      <t>(004332)</t>
    </r>
  </si>
  <si>
    <r>
      <t xml:space="preserve">藥學系 </t>
    </r>
    <r>
      <rPr>
        <b/>
        <sz val="12"/>
        <color rgb="FFFF0000"/>
        <rFont val="微軟正黑體"/>
        <family val="2"/>
        <charset val="136"/>
      </rPr>
      <t>(004342)</t>
    </r>
  </si>
  <si>
    <r>
      <t xml:space="preserve">政治學系 </t>
    </r>
    <r>
      <rPr>
        <b/>
        <sz val="12"/>
        <color rgb="FFFF0000"/>
        <rFont val="微軟正黑體"/>
        <family val="2"/>
        <charset val="136"/>
      </rPr>
      <t>(004352)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</si>
  <si>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(004362)</t>
    </r>
  </si>
  <si>
    <r>
      <t xml:space="preserve">法律學系 </t>
    </r>
    <r>
      <rPr>
        <b/>
        <sz val="12"/>
        <color rgb="FFFF0000"/>
        <rFont val="微軟正黑體"/>
        <family val="2"/>
        <charset val="136"/>
      </rPr>
      <t>(004372)</t>
    </r>
  </si>
  <si>
    <r>
      <t xml:space="preserve">心理學系 </t>
    </r>
    <r>
      <rPr>
        <b/>
        <sz val="12"/>
        <color rgb="FFFF0000"/>
        <rFont val="微軟正黑體"/>
        <family val="2"/>
        <charset val="136"/>
      </rPr>
      <t>(004382)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</si>
  <si>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(004392)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</si>
  <si>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(004402)</t>
    </r>
  </si>
  <si>
    <r>
      <t xml:space="preserve">建築學系 </t>
    </r>
    <r>
      <rPr>
        <b/>
        <sz val="12"/>
        <color rgb="FFFF0000"/>
        <rFont val="微軟正黑體"/>
        <family val="2"/>
        <charset val="136"/>
      </rPr>
      <t>(004412)</t>
    </r>
  </si>
  <si>
    <r>
      <t xml:space="preserve">都市計劃學系 </t>
    </r>
    <r>
      <rPr>
        <b/>
        <sz val="12"/>
        <color rgb="FFFF0000"/>
        <rFont val="微軟正黑體"/>
        <family val="2"/>
        <charset val="136"/>
      </rPr>
      <t>(004422)</t>
    </r>
  </si>
  <si>
    <r>
      <t xml:space="preserve">工業設計學系 </t>
    </r>
    <r>
      <rPr>
        <b/>
        <sz val="12"/>
        <color rgb="FFFF0000"/>
        <rFont val="微軟正黑體"/>
        <family val="2"/>
        <charset val="136"/>
      </rPr>
      <t>(004432)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</si>
  <si>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(004442)</t>
    </r>
  </si>
  <si>
    <r>
      <t xml:space="preserve">生物科技與產業科學系 </t>
    </r>
    <r>
      <rPr>
        <b/>
        <sz val="12"/>
        <color rgb="FFFF0000"/>
        <rFont val="微軟正黑體"/>
        <family val="2"/>
        <charset val="136"/>
      </rPr>
      <t>(004452)</t>
    </r>
  </si>
  <si>
    <r>
      <t xml:space="preserve">大一全校不分系學士學位學程 </t>
    </r>
    <r>
      <rPr>
        <b/>
        <sz val="12"/>
        <color rgb="FFFF0000"/>
        <rFont val="微軟正黑體"/>
        <family val="2"/>
        <charset val="136"/>
      </rPr>
      <t>(004462)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</si>
  <si>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(004472)</t>
    </r>
  </si>
  <si>
    <r>
      <t xml:space="preserve">醫學系(公費生) </t>
    </r>
    <r>
      <rPr>
        <b/>
        <sz val="12"/>
        <color rgb="FFFF0000"/>
        <rFont val="微軟正黑體"/>
        <family val="2"/>
        <charset val="136"/>
      </rPr>
      <t>(004482)</t>
    </r>
  </si>
  <si>
    <t>校系名稱及代碼</t>
  </si>
  <si>
    <t>國立臺灣師範大學</t>
  </si>
  <si>
    <r>
      <t xml:space="preserve">教育學系 </t>
    </r>
    <r>
      <rPr>
        <b/>
        <sz val="12"/>
        <color rgb="FFFF0000"/>
        <rFont val="微軟正黑體"/>
        <family val="2"/>
        <charset val="136"/>
      </rPr>
      <t>(002012)</t>
    </r>
  </si>
  <si>
    <r>
      <t xml:space="preserve">教育學系(公費生) </t>
    </r>
    <r>
      <rPr>
        <b/>
        <sz val="12"/>
        <color rgb="FFFF0000"/>
        <rFont val="微軟正黑體"/>
        <family val="2"/>
        <charset val="136"/>
      </rPr>
      <t>(002022)</t>
    </r>
  </si>
  <si>
    <r>
      <t xml:space="preserve">教育心理與輔導學系 </t>
    </r>
    <r>
      <rPr>
        <b/>
        <sz val="12"/>
        <color rgb="FFFF0000"/>
        <rFont val="微軟正黑體"/>
        <family val="2"/>
        <charset val="136"/>
      </rPr>
      <t>(002032)</t>
    </r>
  </si>
  <si>
    <r>
      <t xml:space="preserve">社會教育學系 </t>
    </r>
    <r>
      <rPr>
        <b/>
        <sz val="12"/>
        <color rgb="FFFF0000"/>
        <rFont val="微軟正黑體"/>
        <family val="2"/>
        <charset val="136"/>
      </rPr>
      <t>(002042)</t>
    </r>
  </si>
  <si>
    <r>
      <t xml:space="preserve">健康促進與衛生教育學系 </t>
    </r>
    <r>
      <rPr>
        <b/>
        <sz val="12"/>
        <color rgb="FFFF0000"/>
        <rFont val="微軟正黑體"/>
        <family val="2"/>
        <charset val="136"/>
      </rPr>
      <t>(002052)</t>
    </r>
  </si>
  <si>
    <r>
      <t xml:space="preserve">人類發展與家庭學系家庭生活教育組 </t>
    </r>
    <r>
      <rPr>
        <b/>
        <sz val="12"/>
        <color rgb="FFFF0000"/>
        <rFont val="微軟正黑體"/>
        <family val="2"/>
        <charset val="136"/>
      </rPr>
      <t>(002062)</t>
    </r>
  </si>
  <si>
    <r>
      <t xml:space="preserve">人類發展與家庭學系幼兒發展與教育組 </t>
    </r>
    <r>
      <rPr>
        <b/>
        <sz val="12"/>
        <color rgb="FFFF0000"/>
        <rFont val="微軟正黑體"/>
        <family val="2"/>
        <charset val="136"/>
      </rPr>
      <t>(002072)</t>
    </r>
  </si>
  <si>
    <r>
      <t xml:space="preserve">人類發展與家庭學系營養科學與教育組 </t>
    </r>
    <r>
      <rPr>
        <b/>
        <sz val="12"/>
        <color rgb="FFFF0000"/>
        <rFont val="微軟正黑體"/>
        <family val="2"/>
        <charset val="136"/>
      </rPr>
      <t>(002082)</t>
    </r>
  </si>
  <si>
    <r>
      <t xml:space="preserve">公民教育與活動領導學系 </t>
    </r>
    <r>
      <rPr>
        <b/>
        <sz val="12"/>
        <color rgb="FFFF0000"/>
        <rFont val="微軟正黑體"/>
        <family val="2"/>
        <charset val="136"/>
      </rPr>
      <t>(002092)</t>
    </r>
  </si>
  <si>
    <r>
      <t xml:space="preserve">公民教育與活動領導學系(公費生) </t>
    </r>
    <r>
      <rPr>
        <b/>
        <sz val="12"/>
        <color rgb="FFFF0000"/>
        <rFont val="微軟正黑體"/>
        <family val="2"/>
        <charset val="136"/>
      </rPr>
      <t>(002102)</t>
    </r>
  </si>
  <si>
    <r>
      <t xml:space="preserve">特殊教育學系 </t>
    </r>
    <r>
      <rPr>
        <b/>
        <sz val="12"/>
        <color rgb="FFFF0000"/>
        <rFont val="微軟正黑體"/>
        <family val="2"/>
        <charset val="136"/>
      </rPr>
      <t>(002112)</t>
    </r>
  </si>
  <si>
    <r>
      <t xml:space="preserve">國文學系 </t>
    </r>
    <r>
      <rPr>
        <b/>
        <sz val="12"/>
        <color rgb="FFFF0000"/>
        <rFont val="微軟正黑體"/>
        <family val="2"/>
        <charset val="136"/>
      </rPr>
      <t>(002122)</t>
    </r>
  </si>
  <si>
    <r>
      <t xml:space="preserve">英語學系 </t>
    </r>
    <r>
      <rPr>
        <b/>
        <sz val="12"/>
        <color rgb="FFFF0000"/>
        <rFont val="微軟正黑體"/>
        <family val="2"/>
        <charset val="136"/>
      </rPr>
      <t>(002132)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</si>
  <si>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(002142)</t>
    </r>
  </si>
  <si>
    <r>
      <t xml:space="preserve">地理學系 </t>
    </r>
    <r>
      <rPr>
        <b/>
        <sz val="12"/>
        <color rgb="FFFF0000"/>
        <rFont val="微軟正黑體"/>
        <family val="2"/>
        <charset val="136"/>
      </rPr>
      <t>(002152)</t>
    </r>
  </si>
  <si>
    <r>
      <t xml:space="preserve">臺灣語文學系 </t>
    </r>
    <r>
      <rPr>
        <b/>
        <sz val="12"/>
        <color rgb="FFFF0000"/>
        <rFont val="微軟正黑體"/>
        <family val="2"/>
        <charset val="136"/>
      </rPr>
      <t>(002162)</t>
    </r>
  </si>
  <si>
    <r>
      <t xml:space="preserve">數學系 </t>
    </r>
    <r>
      <rPr>
        <b/>
        <sz val="12"/>
        <color rgb="FFFF0000"/>
        <rFont val="微軟正黑體"/>
        <family val="2"/>
        <charset val="136"/>
      </rPr>
      <t>(002172)</t>
    </r>
  </si>
  <si>
    <r>
      <t xml:space="preserve">物理學系 </t>
    </r>
    <r>
      <rPr>
        <b/>
        <sz val="12"/>
        <color rgb="FFFF0000"/>
        <rFont val="微軟正黑體"/>
        <family val="2"/>
        <charset val="136"/>
      </rPr>
      <t>(002182)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</si>
  <si>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(002192)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</si>
  <si>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(002202)</t>
    </r>
  </si>
  <si>
    <r>
      <t xml:space="preserve">地球科學系 </t>
    </r>
    <r>
      <rPr>
        <b/>
        <sz val="12"/>
        <color rgb="FFFF0000"/>
        <rFont val="微軟正黑體"/>
        <family val="2"/>
        <charset val="136"/>
      </rPr>
      <t>(002212)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</si>
  <si>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(002222)</t>
    </r>
  </si>
  <si>
    <r>
      <t xml:space="preserve">科技應用與人力資源發展學系 </t>
    </r>
    <r>
      <rPr>
        <b/>
        <sz val="12"/>
        <color rgb="FFFF0000"/>
        <rFont val="微軟正黑體"/>
        <family val="2"/>
        <charset val="136"/>
      </rPr>
      <t>(002232)</t>
    </r>
  </si>
  <si>
    <r>
      <t xml:space="preserve">圖文傳播學系 </t>
    </r>
    <r>
      <rPr>
        <b/>
        <sz val="12"/>
        <color rgb="FFFF0000"/>
        <rFont val="微軟正黑體"/>
        <family val="2"/>
        <charset val="136"/>
      </rPr>
      <t>(002242)</t>
    </r>
  </si>
  <si>
    <r>
      <t xml:space="preserve">機電工程學系 </t>
    </r>
    <r>
      <rPr>
        <b/>
        <sz val="12"/>
        <color rgb="FFFF0000"/>
        <rFont val="微軟正黑體"/>
        <family val="2"/>
        <charset val="136"/>
      </rPr>
      <t>(002252)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</si>
  <si>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(002262)</t>
    </r>
  </si>
  <si>
    <r>
      <t xml:space="preserve">應用華語文學系 </t>
    </r>
    <r>
      <rPr>
        <b/>
        <sz val="12"/>
        <color rgb="FFFF0000"/>
        <rFont val="微軟正黑體"/>
        <family val="2"/>
        <charset val="136"/>
      </rPr>
      <t>(002272)</t>
    </r>
  </si>
  <si>
    <r>
      <t xml:space="preserve">東亞學系漢學與文化組 </t>
    </r>
    <r>
      <rPr>
        <b/>
        <sz val="12"/>
        <color rgb="FFFF0000"/>
        <rFont val="微軟正黑體"/>
        <family val="2"/>
        <charset val="136"/>
      </rPr>
      <t>(002282)</t>
    </r>
  </si>
  <si>
    <r>
      <t xml:space="preserve">東亞學系政治與經濟組 </t>
    </r>
    <r>
      <rPr>
        <b/>
        <sz val="12"/>
        <color rgb="FFFF0000"/>
        <rFont val="微軟正黑體"/>
        <family val="2"/>
        <charset val="136"/>
      </rPr>
      <t>(002292)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</si>
  <si>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(002302)</t>
    </r>
  </si>
  <si>
    <r>
      <t xml:space="preserve">設計學系產品與室內設計組 </t>
    </r>
    <r>
      <rPr>
        <b/>
        <sz val="12"/>
        <color rgb="FFFF0000"/>
        <rFont val="微軟正黑體"/>
        <family val="2"/>
        <charset val="136"/>
      </rPr>
      <t>(002312)</t>
    </r>
  </si>
  <si>
    <r>
      <t xml:space="preserve">不分系招生(晨光組) </t>
    </r>
    <r>
      <rPr>
        <b/>
        <sz val="12"/>
        <color rgb="FFFF0000"/>
        <rFont val="微軟正黑體"/>
        <family val="2"/>
        <charset val="136"/>
      </rPr>
      <t>(002322)</t>
    </r>
  </si>
  <si>
    <r>
      <t xml:space="preserve">音樂學系 </t>
    </r>
    <r>
      <rPr>
        <b/>
        <sz val="12"/>
        <color rgb="FFFF0000"/>
        <rFont val="微軟正黑體"/>
        <family val="2"/>
        <charset val="136"/>
      </rPr>
      <t>(002332)</t>
    </r>
  </si>
  <si>
    <r>
      <t xml:space="preserve">表演藝術學士學位學程 </t>
    </r>
    <r>
      <rPr>
        <b/>
        <sz val="12"/>
        <color rgb="FFFF0000"/>
        <rFont val="微軟正黑體"/>
        <family val="2"/>
        <charset val="136"/>
      </rPr>
      <t>(002342)</t>
    </r>
  </si>
  <si>
    <r>
      <t xml:space="preserve">設計學系平面與媒體設計組 </t>
    </r>
    <r>
      <rPr>
        <b/>
        <sz val="12"/>
        <color rgb="FFFF0000"/>
        <rFont val="微軟正黑體"/>
        <family val="2"/>
        <charset val="136"/>
      </rPr>
      <t>(002352)</t>
    </r>
  </si>
  <si>
    <r>
      <t xml:space="preserve">美術學系西畫組 </t>
    </r>
    <r>
      <rPr>
        <b/>
        <sz val="12"/>
        <color rgb="FFFF0000"/>
        <rFont val="微軟正黑體"/>
        <family val="2"/>
        <charset val="136"/>
      </rPr>
      <t>(002362)</t>
    </r>
  </si>
  <si>
    <r>
      <t xml:space="preserve">美術學系國畫組 </t>
    </r>
    <r>
      <rPr>
        <b/>
        <sz val="12"/>
        <color rgb="FFFF0000"/>
        <rFont val="微軟正黑體"/>
        <family val="2"/>
        <charset val="136"/>
      </rPr>
      <t>(002372)</t>
    </r>
  </si>
  <si>
    <r>
      <t xml:space="preserve">體育學系 </t>
    </r>
    <r>
      <rPr>
        <b/>
        <sz val="12"/>
        <color rgb="FFFF0000"/>
        <rFont val="微軟正黑體"/>
        <family val="2"/>
        <charset val="136"/>
      </rPr>
      <t>(002382)</t>
    </r>
  </si>
  <si>
    <r>
      <t xml:space="preserve">教育學系 </t>
    </r>
    <r>
      <rPr>
        <sz val="12"/>
        <color rgb="FFFF0000"/>
        <rFont val="新細明體"/>
        <family val="1"/>
        <charset val="136"/>
        <scheme val="minor"/>
      </rPr>
      <t>(002012)</t>
    </r>
  </si>
  <si>
    <r>
      <t xml:space="preserve">教育心理與輔導學系 </t>
    </r>
    <r>
      <rPr>
        <sz val="12"/>
        <color rgb="FFFF0000"/>
        <rFont val="新細明體"/>
        <family val="1"/>
        <charset val="136"/>
        <scheme val="minor"/>
      </rPr>
      <t>(002022)</t>
    </r>
  </si>
  <si>
    <r>
      <t xml:space="preserve">社會教育學系 </t>
    </r>
    <r>
      <rPr>
        <sz val="12"/>
        <color rgb="FFFF0000"/>
        <rFont val="新細明體"/>
        <family val="1"/>
        <charset val="136"/>
        <scheme val="minor"/>
      </rPr>
      <t>(002032)</t>
    </r>
  </si>
  <si>
    <r>
      <t xml:space="preserve">健康促進與衛生教育學系 </t>
    </r>
    <r>
      <rPr>
        <sz val="12"/>
        <color rgb="FFFF0000"/>
        <rFont val="新細明體"/>
        <family val="1"/>
        <charset val="136"/>
        <scheme val="minor"/>
      </rPr>
      <t>(002042)</t>
    </r>
  </si>
  <si>
    <r>
      <t xml:space="preserve">健康促進與衛生教育學系(公費生) </t>
    </r>
    <r>
      <rPr>
        <sz val="12"/>
        <color rgb="FFFF0000"/>
        <rFont val="新細明體"/>
        <family val="1"/>
        <charset val="136"/>
        <scheme val="minor"/>
      </rPr>
      <t>(002052)</t>
    </r>
  </si>
  <si>
    <r>
      <t xml:space="preserve">人類發展與家庭學系家庭生活教育組 </t>
    </r>
    <r>
      <rPr>
        <sz val="12"/>
        <color rgb="FFFF0000"/>
        <rFont val="新細明體"/>
        <family val="1"/>
        <charset val="136"/>
        <scheme val="minor"/>
      </rPr>
      <t>(002062)</t>
    </r>
  </si>
  <si>
    <r>
      <t xml:space="preserve">人類發展與家庭學系幼兒發展與教育組 </t>
    </r>
    <r>
      <rPr>
        <sz val="12"/>
        <color rgb="FFFF0000"/>
        <rFont val="新細明體"/>
        <family val="1"/>
        <charset val="136"/>
        <scheme val="minor"/>
      </rPr>
      <t>(002072)</t>
    </r>
  </si>
  <si>
    <r>
      <t xml:space="preserve">人類發展與家庭學系營養科學與教育組 </t>
    </r>
    <r>
      <rPr>
        <sz val="12"/>
        <color rgb="FFFF0000"/>
        <rFont val="新細明體"/>
        <family val="1"/>
        <charset val="136"/>
        <scheme val="minor"/>
      </rPr>
      <t>(002082)</t>
    </r>
  </si>
  <si>
    <r>
      <t xml:space="preserve">公民教育與活動領導學系 </t>
    </r>
    <r>
      <rPr>
        <sz val="12"/>
        <color rgb="FFFF0000"/>
        <rFont val="新細明體"/>
        <family val="1"/>
        <charset val="136"/>
        <scheme val="minor"/>
      </rPr>
      <t>(002092)</t>
    </r>
  </si>
  <si>
    <r>
      <t xml:space="preserve">公民教育與活動領導學系甲組(公費生) </t>
    </r>
    <r>
      <rPr>
        <sz val="12"/>
        <color rgb="FFFF0000"/>
        <rFont val="新細明體"/>
        <family val="1"/>
        <charset val="136"/>
        <scheme val="minor"/>
      </rPr>
      <t>(002102)</t>
    </r>
  </si>
  <si>
    <r>
      <t xml:space="preserve">公民教育與活動領導學系乙組(公費生) </t>
    </r>
    <r>
      <rPr>
        <sz val="12"/>
        <color rgb="FFFF0000"/>
        <rFont val="新細明體"/>
        <family val="1"/>
        <charset val="136"/>
        <scheme val="minor"/>
      </rPr>
      <t>(002112)</t>
    </r>
  </si>
  <si>
    <r>
      <t xml:space="preserve">特殊教育學系 </t>
    </r>
    <r>
      <rPr>
        <sz val="12"/>
        <color rgb="FFFF0000"/>
        <rFont val="新細明體"/>
        <family val="1"/>
        <charset val="136"/>
        <scheme val="minor"/>
      </rPr>
      <t>(002122)</t>
    </r>
  </si>
  <si>
    <r>
      <t xml:space="preserve">特殊教育學系甲組(公費生) </t>
    </r>
    <r>
      <rPr>
        <sz val="12"/>
        <color rgb="FFFF0000"/>
        <rFont val="新細明體"/>
        <family val="1"/>
        <charset val="136"/>
        <scheme val="minor"/>
      </rPr>
      <t>(002132)</t>
    </r>
  </si>
  <si>
    <r>
      <t xml:space="preserve">特殊教育學系乙組(公費生) </t>
    </r>
    <r>
      <rPr>
        <sz val="12"/>
        <color rgb="FFFF0000"/>
        <rFont val="新細明體"/>
        <family val="1"/>
        <charset val="136"/>
        <scheme val="minor"/>
      </rPr>
      <t>(002142)</t>
    </r>
  </si>
  <si>
    <r>
      <t xml:space="preserve">特殊教育學系丙組(公費生) </t>
    </r>
    <r>
      <rPr>
        <sz val="12"/>
        <color rgb="FFFF0000"/>
        <rFont val="新細明體"/>
        <family val="1"/>
        <charset val="136"/>
        <scheme val="minor"/>
      </rPr>
      <t>(002152)</t>
    </r>
  </si>
  <si>
    <r>
      <t xml:space="preserve">國文學系 </t>
    </r>
    <r>
      <rPr>
        <sz val="12"/>
        <color rgb="FFFF0000"/>
        <rFont val="新細明體"/>
        <family val="1"/>
        <charset val="136"/>
        <scheme val="minor"/>
      </rPr>
      <t>(002162)</t>
    </r>
  </si>
  <si>
    <r>
      <t xml:space="preserve">英語學系 </t>
    </r>
    <r>
      <rPr>
        <sz val="12"/>
        <color rgb="FFFF0000"/>
        <rFont val="新細明體"/>
        <family val="1"/>
        <charset val="136"/>
        <scheme val="minor"/>
      </rPr>
      <t>(002172)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</si>
  <si>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(002182)</t>
    </r>
  </si>
  <si>
    <r>
      <t xml:space="preserve">地理學系 </t>
    </r>
    <r>
      <rPr>
        <sz val="12"/>
        <color rgb="FFFF0000"/>
        <rFont val="新細明體"/>
        <family val="1"/>
        <charset val="136"/>
        <scheme val="minor"/>
      </rPr>
      <t>(002192)</t>
    </r>
  </si>
  <si>
    <r>
      <t xml:space="preserve">臺灣語文學系 </t>
    </r>
    <r>
      <rPr>
        <sz val="12"/>
        <color rgb="FFFF0000"/>
        <rFont val="新細明體"/>
        <family val="1"/>
        <charset val="136"/>
        <scheme val="minor"/>
      </rPr>
      <t>(002202)</t>
    </r>
  </si>
  <si>
    <r>
      <t xml:space="preserve">數學系 </t>
    </r>
    <r>
      <rPr>
        <sz val="12"/>
        <color rgb="FFFF0000"/>
        <rFont val="新細明體"/>
        <family val="1"/>
        <charset val="136"/>
        <scheme val="minor"/>
      </rPr>
      <t>(002212)</t>
    </r>
  </si>
  <si>
    <r>
      <t xml:space="preserve">物理學系 </t>
    </r>
    <r>
      <rPr>
        <sz val="12"/>
        <color rgb="FFFF0000"/>
        <rFont val="新細明體"/>
        <family val="1"/>
        <charset val="136"/>
        <scheme val="minor"/>
      </rPr>
      <t>(002222)</t>
    </r>
  </si>
  <si>
    <r>
      <t xml:space="preserve">物理學系(公費生) </t>
    </r>
    <r>
      <rPr>
        <sz val="12"/>
        <color rgb="FFFF0000"/>
        <rFont val="新細明體"/>
        <family val="1"/>
        <charset val="136"/>
        <scheme val="minor"/>
      </rPr>
      <t>(002232)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</si>
  <si>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(002242)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</si>
  <si>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(002252)</t>
    </r>
  </si>
  <si>
    <r>
      <t xml:space="preserve">地球科學系 </t>
    </r>
    <r>
      <rPr>
        <sz val="12"/>
        <color rgb="FFFF0000"/>
        <rFont val="新細明體"/>
        <family val="1"/>
        <charset val="136"/>
        <scheme val="minor"/>
      </rPr>
      <t>(002262)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</si>
  <si>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(002272)</t>
    </r>
  </si>
  <si>
    <r>
      <t xml:space="preserve">科技應用與人力資源發展學系 </t>
    </r>
    <r>
      <rPr>
        <sz val="12"/>
        <color rgb="FFFF0000"/>
        <rFont val="新細明體"/>
        <family val="1"/>
        <charset val="136"/>
        <scheme val="minor"/>
      </rPr>
      <t>(002282)</t>
    </r>
  </si>
  <si>
    <r>
      <t xml:space="preserve">圖文傳播學系 </t>
    </r>
    <r>
      <rPr>
        <sz val="12"/>
        <color rgb="FFFF0000"/>
        <rFont val="新細明體"/>
        <family val="1"/>
        <charset val="136"/>
        <scheme val="minor"/>
      </rPr>
      <t>(002292)</t>
    </r>
  </si>
  <si>
    <r>
      <t xml:space="preserve">機電工程學系 </t>
    </r>
    <r>
      <rPr>
        <sz val="12"/>
        <color rgb="FFFF0000"/>
        <rFont val="新細明體"/>
        <family val="1"/>
        <charset val="136"/>
        <scheme val="minor"/>
      </rPr>
      <t>(002302)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</si>
  <si>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(002312)</t>
    </r>
  </si>
  <si>
    <r>
      <t xml:space="preserve">應用華語文學系 </t>
    </r>
    <r>
      <rPr>
        <sz val="12"/>
        <color rgb="FFFF0000"/>
        <rFont val="新細明體"/>
        <family val="1"/>
        <charset val="136"/>
        <scheme val="minor"/>
      </rPr>
      <t>(002322)</t>
    </r>
  </si>
  <si>
    <r>
      <t xml:space="preserve">東亞學系漢學與文化組 </t>
    </r>
    <r>
      <rPr>
        <sz val="12"/>
        <color rgb="FFFF0000"/>
        <rFont val="新細明體"/>
        <family val="1"/>
        <charset val="136"/>
        <scheme val="minor"/>
      </rPr>
      <t>(002332)</t>
    </r>
  </si>
  <si>
    <r>
      <t xml:space="preserve">東亞學系政治與經濟組 </t>
    </r>
    <r>
      <rPr>
        <sz val="12"/>
        <color rgb="FFFF0000"/>
        <rFont val="新細明體"/>
        <family val="1"/>
        <charset val="136"/>
        <scheme val="minor"/>
      </rPr>
      <t>(002342)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</si>
  <si>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(002352)</t>
    </r>
  </si>
  <si>
    <r>
      <t xml:space="preserve">設計學系產品與室內設計組 </t>
    </r>
    <r>
      <rPr>
        <sz val="12"/>
        <color rgb="FFFF0000"/>
        <rFont val="新細明體"/>
        <family val="1"/>
        <charset val="136"/>
        <scheme val="minor"/>
      </rPr>
      <t>(002362)</t>
    </r>
  </si>
  <si>
    <r>
      <t xml:space="preserve">音樂學系 </t>
    </r>
    <r>
      <rPr>
        <sz val="12"/>
        <color rgb="FFFF0000"/>
        <rFont val="新細明體"/>
        <family val="1"/>
        <charset val="136"/>
        <scheme val="minor"/>
      </rPr>
      <t>(002372)</t>
    </r>
  </si>
  <si>
    <r>
      <t xml:space="preserve">音樂學系(公費生) </t>
    </r>
    <r>
      <rPr>
        <sz val="12"/>
        <color rgb="FFFF0000"/>
        <rFont val="新細明體"/>
        <family val="1"/>
        <charset val="136"/>
        <scheme val="minor"/>
      </rPr>
      <t>(002382)</t>
    </r>
  </si>
  <si>
    <r>
      <t xml:space="preserve">設計學系平面與媒體設計組 </t>
    </r>
    <r>
      <rPr>
        <sz val="12"/>
        <color rgb="FFFF0000"/>
        <rFont val="新細明體"/>
        <family val="1"/>
        <charset val="136"/>
        <scheme val="minor"/>
      </rPr>
      <t>(002392)</t>
    </r>
  </si>
  <si>
    <r>
      <t xml:space="preserve">美術學系西畫組 </t>
    </r>
    <r>
      <rPr>
        <sz val="12"/>
        <color rgb="FFFF0000"/>
        <rFont val="新細明體"/>
        <family val="1"/>
        <charset val="136"/>
        <scheme val="minor"/>
      </rPr>
      <t>(002402)</t>
    </r>
  </si>
  <si>
    <r>
      <t xml:space="preserve">美術學系國畫組 </t>
    </r>
    <r>
      <rPr>
        <sz val="12"/>
        <color rgb="FFFF0000"/>
        <rFont val="新細明體"/>
        <family val="1"/>
        <charset val="136"/>
        <scheme val="minor"/>
      </rPr>
      <t>(002412)</t>
    </r>
  </si>
  <si>
    <r>
      <t xml:space="preserve">體育學系 </t>
    </r>
    <r>
      <rPr>
        <sz val="12"/>
        <color rgb="FFFF0000"/>
        <rFont val="新細明體"/>
        <family val="1"/>
        <charset val="136"/>
        <scheme val="minor"/>
      </rPr>
      <t>(002422)</t>
    </r>
  </si>
  <si>
    <r>
      <t xml:space="preserve">體育學系(公費生) </t>
    </r>
    <r>
      <rPr>
        <sz val="12"/>
        <color rgb="FFFF0000"/>
        <rFont val="新細明體"/>
        <family val="1"/>
        <charset val="136"/>
        <scheme val="minor"/>
      </rPr>
      <t>(002432)</t>
    </r>
  </si>
  <si>
    <t>105年</t>
    <phoneticPr fontId="3" type="noConversion"/>
  </si>
  <si>
    <t>104年</t>
    <phoneticPr fontId="3" type="noConversion"/>
  </si>
  <si>
    <t>國立中興大學</t>
  </si>
  <si>
    <t>105年</t>
    <phoneticPr fontId="3" type="noConversion"/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</si>
  <si>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(003012)</t>
    </r>
  </si>
  <si>
    <r>
      <t xml:space="preserve">外國語文學系 </t>
    </r>
    <r>
      <rPr>
        <b/>
        <sz val="12"/>
        <color rgb="FFFF0000"/>
        <rFont val="微軟正黑體"/>
        <family val="2"/>
        <charset val="136"/>
      </rPr>
      <t>(003022)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</si>
  <si>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(003032)</t>
    </r>
  </si>
  <si>
    <r>
      <t xml:space="preserve">財務金融學系 </t>
    </r>
    <r>
      <rPr>
        <b/>
        <sz val="12"/>
        <color rgb="FFFF0000"/>
        <rFont val="微軟正黑體"/>
        <family val="2"/>
        <charset val="136"/>
      </rPr>
      <t>(003042)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</si>
  <si>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(003052)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</si>
  <si>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(003062)</t>
    </r>
  </si>
  <si>
    <r>
      <t xml:space="preserve">會計學系 </t>
    </r>
    <r>
      <rPr>
        <b/>
        <sz val="12"/>
        <color rgb="FFFF0000"/>
        <rFont val="微軟正黑體"/>
        <family val="2"/>
        <charset val="136"/>
      </rPr>
      <t>(003072)</t>
    </r>
  </si>
  <si>
    <r>
      <t xml:space="preserve">行銷學系 </t>
    </r>
    <r>
      <rPr>
        <b/>
        <sz val="12"/>
        <color rgb="FFFF0000"/>
        <rFont val="微軟正黑體"/>
        <family val="2"/>
        <charset val="136"/>
      </rPr>
      <t>(003082)</t>
    </r>
  </si>
  <si>
    <r>
      <t xml:space="preserve">法律學系 </t>
    </r>
    <r>
      <rPr>
        <b/>
        <sz val="12"/>
        <color rgb="FFFF0000"/>
        <rFont val="微軟正黑體"/>
        <family val="2"/>
        <charset val="136"/>
      </rPr>
      <t>(003092)</t>
    </r>
  </si>
  <si>
    <r>
      <t xml:space="preserve">應用經濟學系 </t>
    </r>
    <r>
      <rPr>
        <b/>
        <sz val="12"/>
        <color rgb="FFFF0000"/>
        <rFont val="微軟正黑體"/>
        <family val="2"/>
        <charset val="136"/>
      </rPr>
      <t>(003102)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</si>
  <si>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(003112)</t>
    </r>
  </si>
  <si>
    <r>
      <t xml:space="preserve">物理學系一般物理組 </t>
    </r>
    <r>
      <rPr>
        <b/>
        <sz val="12"/>
        <color rgb="FFFF0000"/>
        <rFont val="微軟正黑體"/>
        <family val="2"/>
        <charset val="136"/>
      </rPr>
      <t>(003122)</t>
    </r>
  </si>
  <si>
    <r>
      <t xml:space="preserve">物理學系光電物理組 </t>
    </r>
    <r>
      <rPr>
        <b/>
        <sz val="12"/>
        <color rgb="FFFF0000"/>
        <rFont val="微軟正黑體"/>
        <family val="2"/>
        <charset val="136"/>
      </rPr>
      <t>(003132)</t>
    </r>
  </si>
  <si>
    <r>
      <t xml:space="preserve">應用數學系 </t>
    </r>
    <r>
      <rPr>
        <b/>
        <sz val="12"/>
        <color rgb="FFFF0000"/>
        <rFont val="微軟正黑體"/>
        <family val="2"/>
        <charset val="136"/>
      </rPr>
      <t>(003142)</t>
    </r>
  </si>
  <si>
    <r>
      <t xml:space="preserve">資訊科學與工程學系 </t>
    </r>
    <r>
      <rPr>
        <b/>
        <sz val="12"/>
        <color rgb="FFFF0000"/>
        <rFont val="微軟正黑體"/>
        <family val="2"/>
        <charset val="136"/>
      </rPr>
      <t>(003152)</t>
    </r>
  </si>
  <si>
    <r>
      <t xml:space="preserve">機械工程學系 </t>
    </r>
    <r>
      <rPr>
        <b/>
        <sz val="12"/>
        <color rgb="FFFF0000"/>
        <rFont val="微軟正黑體"/>
        <family val="2"/>
        <charset val="136"/>
      </rPr>
      <t>(003162)</t>
    </r>
  </si>
  <si>
    <r>
      <t xml:space="preserve">土木工程學系 </t>
    </r>
    <r>
      <rPr>
        <b/>
        <sz val="12"/>
        <color rgb="FFFF0000"/>
        <rFont val="微軟正黑體"/>
        <family val="2"/>
        <charset val="136"/>
      </rPr>
      <t>(003172)</t>
    </r>
  </si>
  <si>
    <r>
      <t xml:space="preserve">環境工程學系 </t>
    </r>
    <r>
      <rPr>
        <b/>
        <sz val="12"/>
        <color rgb="FFFF0000"/>
        <rFont val="微軟正黑體"/>
        <family val="2"/>
        <charset val="136"/>
      </rPr>
      <t>(003182)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</si>
  <si>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(003192)</t>
    </r>
  </si>
  <si>
    <r>
      <t xml:space="preserve">化學工程學系 </t>
    </r>
    <r>
      <rPr>
        <b/>
        <sz val="12"/>
        <color rgb="FFFF0000"/>
        <rFont val="微軟正黑體"/>
        <family val="2"/>
        <charset val="136"/>
      </rPr>
      <t>(003202)</t>
    </r>
  </si>
  <si>
    <r>
      <t xml:space="preserve">材料科學與工程學系 </t>
    </r>
    <r>
      <rPr>
        <b/>
        <sz val="12"/>
        <color rgb="FFFF0000"/>
        <rFont val="微軟正黑體"/>
        <family val="2"/>
        <charset val="136"/>
      </rPr>
      <t>(003212)</t>
    </r>
  </si>
  <si>
    <r>
      <t xml:space="preserve">生物產業機電工程學系 </t>
    </r>
    <r>
      <rPr>
        <b/>
        <sz val="12"/>
        <color rgb="FFFF0000"/>
        <rFont val="微軟正黑體"/>
        <family val="2"/>
        <charset val="136"/>
      </rPr>
      <t>(003222)</t>
    </r>
  </si>
  <si>
    <r>
      <t xml:space="preserve">水土保持學系 </t>
    </r>
    <r>
      <rPr>
        <b/>
        <sz val="12"/>
        <color rgb="FFFF0000"/>
        <rFont val="微軟正黑體"/>
        <family val="2"/>
        <charset val="136"/>
      </rPr>
      <t>(003232)</t>
    </r>
  </si>
  <si>
    <r>
      <t xml:space="preserve">食品暨應用生物科技學系 </t>
    </r>
    <r>
      <rPr>
        <b/>
        <sz val="12"/>
        <color rgb="FFFF0000"/>
        <rFont val="微軟正黑體"/>
        <family val="2"/>
        <charset val="136"/>
      </rPr>
      <t>(003242)</t>
    </r>
  </si>
  <si>
    <r>
      <t xml:space="preserve">農藝學系 </t>
    </r>
    <r>
      <rPr>
        <b/>
        <sz val="12"/>
        <color rgb="FFFF0000"/>
        <rFont val="微軟正黑體"/>
        <family val="2"/>
        <charset val="136"/>
      </rPr>
      <t>(003252)</t>
    </r>
  </si>
  <si>
    <r>
      <t xml:space="preserve">園藝學系 </t>
    </r>
    <r>
      <rPr>
        <b/>
        <sz val="12"/>
        <color rgb="FFFF0000"/>
        <rFont val="微軟正黑體"/>
        <family val="2"/>
        <charset val="136"/>
      </rPr>
      <t>(003262)</t>
    </r>
  </si>
  <si>
    <r>
      <t xml:space="preserve">森林學系林學組 </t>
    </r>
    <r>
      <rPr>
        <b/>
        <sz val="12"/>
        <color rgb="FFFF0000"/>
        <rFont val="微軟正黑體"/>
        <family val="2"/>
        <charset val="136"/>
      </rPr>
      <t>(003272)</t>
    </r>
  </si>
  <si>
    <r>
      <t xml:space="preserve">森林學系林學組(原住民公費生) </t>
    </r>
    <r>
      <rPr>
        <b/>
        <sz val="12"/>
        <color rgb="FFFF0000"/>
        <rFont val="微軟正黑體"/>
        <family val="2"/>
        <charset val="136"/>
      </rPr>
      <t>(003282)</t>
    </r>
  </si>
  <si>
    <r>
      <t xml:space="preserve">森林學系木材科學組 </t>
    </r>
    <r>
      <rPr>
        <b/>
        <sz val="12"/>
        <color rgb="FFFF0000"/>
        <rFont val="微軟正黑體"/>
        <family val="2"/>
        <charset val="136"/>
      </rPr>
      <t>(003292)</t>
    </r>
  </si>
  <si>
    <r>
      <t xml:space="preserve">植物病理學系 </t>
    </r>
    <r>
      <rPr>
        <b/>
        <sz val="12"/>
        <color rgb="FFFF0000"/>
        <rFont val="微軟正黑體"/>
        <family val="2"/>
        <charset val="136"/>
      </rPr>
      <t>(003302)</t>
    </r>
  </si>
  <si>
    <r>
      <t xml:space="preserve">昆蟲學系 </t>
    </r>
    <r>
      <rPr>
        <b/>
        <sz val="12"/>
        <color rgb="FFFF0000"/>
        <rFont val="微軟正黑體"/>
        <family val="2"/>
        <charset val="136"/>
      </rPr>
      <t>(003312)</t>
    </r>
  </si>
  <si>
    <r>
      <t xml:space="preserve">動物科學系 </t>
    </r>
    <r>
      <rPr>
        <b/>
        <sz val="12"/>
        <color rgb="FFFF0000"/>
        <rFont val="微軟正黑體"/>
        <family val="2"/>
        <charset val="136"/>
      </rPr>
      <t>(003322)</t>
    </r>
  </si>
  <si>
    <r>
      <t xml:space="preserve">土壤環境科學系 </t>
    </r>
    <r>
      <rPr>
        <b/>
        <sz val="12"/>
        <color rgb="FFFF0000"/>
        <rFont val="微軟正黑體"/>
        <family val="2"/>
        <charset val="136"/>
      </rPr>
      <t>(003332)</t>
    </r>
  </si>
  <si>
    <r>
      <t xml:space="preserve">生物科技學士學位學程 </t>
    </r>
    <r>
      <rPr>
        <b/>
        <sz val="12"/>
        <color rgb="FFFF0000"/>
        <rFont val="微軟正黑體"/>
        <family val="2"/>
        <charset val="136"/>
      </rPr>
      <t>(003342)</t>
    </r>
  </si>
  <si>
    <r>
      <t xml:space="preserve">景觀與遊憩學士學位學程 </t>
    </r>
    <r>
      <rPr>
        <b/>
        <sz val="12"/>
        <color rgb="FFFF0000"/>
        <rFont val="微軟正黑體"/>
        <family val="2"/>
        <charset val="136"/>
      </rPr>
      <t>(003352)</t>
    </r>
  </si>
  <si>
    <r>
      <t xml:space="preserve">國際農企業學士學位學程 </t>
    </r>
    <r>
      <rPr>
        <b/>
        <sz val="12"/>
        <color rgb="FFFF0000"/>
        <rFont val="微軟正黑體"/>
        <family val="2"/>
        <charset val="136"/>
      </rPr>
      <t>(003362)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</si>
  <si>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(003372)</t>
    </r>
  </si>
  <si>
    <r>
      <t xml:space="preserve">獸醫學系 </t>
    </r>
    <r>
      <rPr>
        <b/>
        <sz val="12"/>
        <color rgb="FFFF0000"/>
        <rFont val="微軟正黑體"/>
        <family val="2"/>
        <charset val="136"/>
      </rPr>
      <t>(003382)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</si>
  <si>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(004012)</t>
    </r>
  </si>
  <si>
    <r>
      <t xml:space="preserve">外國語文學系 </t>
    </r>
    <r>
      <rPr>
        <sz val="12"/>
        <color rgb="FFFF0000"/>
        <rFont val="新細明體"/>
        <family val="1"/>
        <charset val="136"/>
        <scheme val="minor"/>
      </rPr>
      <t>(004022)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</si>
  <si>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(004032)</t>
    </r>
  </si>
  <si>
    <r>
      <t xml:space="preserve">台灣文學系 </t>
    </r>
    <r>
      <rPr>
        <sz val="12"/>
        <color rgb="FFFF0000"/>
        <rFont val="新細明體"/>
        <family val="1"/>
        <charset val="136"/>
        <scheme val="minor"/>
      </rPr>
      <t>(004042)</t>
    </r>
  </si>
  <si>
    <r>
      <t xml:space="preserve">數學系 </t>
    </r>
    <r>
      <rPr>
        <sz val="12"/>
        <color rgb="FFFF0000"/>
        <rFont val="新細明體"/>
        <family val="1"/>
        <charset val="136"/>
        <scheme val="minor"/>
      </rPr>
      <t>(004052)</t>
    </r>
  </si>
  <si>
    <r>
      <t xml:space="preserve">物理學系物理組 </t>
    </r>
    <r>
      <rPr>
        <sz val="12"/>
        <color rgb="FFFF0000"/>
        <rFont val="新細明體"/>
        <family val="1"/>
        <charset val="136"/>
        <scheme val="minor"/>
      </rPr>
      <t>(004062)</t>
    </r>
  </si>
  <si>
    <r>
      <t xml:space="preserve">物理學系光電科學組 </t>
    </r>
    <r>
      <rPr>
        <sz val="12"/>
        <color rgb="FFFF0000"/>
        <rFont val="新細明體"/>
        <family val="1"/>
        <charset val="136"/>
        <scheme val="minor"/>
      </rPr>
      <t>(004072)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</si>
  <si>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(004082)</t>
    </r>
  </si>
  <si>
    <r>
      <t xml:space="preserve">地球科學系 </t>
    </r>
    <r>
      <rPr>
        <sz val="12"/>
        <color rgb="FFFF0000"/>
        <rFont val="新細明體"/>
        <family val="1"/>
        <charset val="136"/>
        <scheme val="minor"/>
      </rPr>
      <t>(004092)</t>
    </r>
  </si>
  <si>
    <r>
      <t xml:space="preserve">光電科學與工程學系 </t>
    </r>
    <r>
      <rPr>
        <sz val="12"/>
        <color rgb="FFFF0000"/>
        <rFont val="新細明體"/>
        <family val="1"/>
        <charset val="136"/>
        <scheme val="minor"/>
      </rPr>
      <t>(004102)</t>
    </r>
  </si>
  <si>
    <r>
      <t xml:space="preserve">機械工程學系 </t>
    </r>
    <r>
      <rPr>
        <sz val="12"/>
        <color rgb="FFFF0000"/>
        <rFont val="新細明體"/>
        <family val="1"/>
        <charset val="136"/>
        <scheme val="minor"/>
      </rPr>
      <t>(004112)</t>
    </r>
  </si>
  <si>
    <r>
      <t xml:space="preserve">化學工程學系 </t>
    </r>
    <r>
      <rPr>
        <sz val="12"/>
        <color rgb="FFFF0000"/>
        <rFont val="新細明體"/>
        <family val="1"/>
        <charset val="136"/>
        <scheme val="minor"/>
      </rPr>
      <t>(004122)</t>
    </r>
  </si>
  <si>
    <r>
      <t xml:space="preserve">材料科學及工程學系 </t>
    </r>
    <r>
      <rPr>
        <sz val="12"/>
        <color rgb="FFFF0000"/>
        <rFont val="新細明體"/>
        <family val="1"/>
        <charset val="136"/>
        <scheme val="minor"/>
      </rPr>
      <t>(004132)</t>
    </r>
  </si>
  <si>
    <r>
      <t xml:space="preserve">資源工程學系 </t>
    </r>
    <r>
      <rPr>
        <sz val="12"/>
        <color rgb="FFFF0000"/>
        <rFont val="新細明體"/>
        <family val="1"/>
        <charset val="136"/>
        <scheme val="minor"/>
      </rPr>
      <t>(004142)</t>
    </r>
  </si>
  <si>
    <r>
      <t xml:space="preserve">土木工程學系 </t>
    </r>
    <r>
      <rPr>
        <sz val="12"/>
        <color rgb="FFFF0000"/>
        <rFont val="新細明體"/>
        <family val="1"/>
        <charset val="136"/>
        <scheme val="minor"/>
      </rPr>
      <t>(004152)</t>
    </r>
  </si>
  <si>
    <r>
      <t xml:space="preserve">水利及海洋工程學系 </t>
    </r>
    <r>
      <rPr>
        <sz val="12"/>
        <color rgb="FFFF0000"/>
        <rFont val="新細明體"/>
        <family val="1"/>
        <charset val="136"/>
        <scheme val="minor"/>
      </rPr>
      <t>(004162)</t>
    </r>
  </si>
  <si>
    <r>
      <t xml:space="preserve">工程科學系 </t>
    </r>
    <r>
      <rPr>
        <sz val="12"/>
        <color rgb="FFFF0000"/>
        <rFont val="新細明體"/>
        <family val="1"/>
        <charset val="136"/>
        <scheme val="minor"/>
      </rPr>
      <t>(004172)</t>
    </r>
  </si>
  <si>
    <r>
      <t xml:space="preserve">系統及船舶機電工程學系 </t>
    </r>
    <r>
      <rPr>
        <sz val="12"/>
        <color rgb="FFFF0000"/>
        <rFont val="新細明體"/>
        <family val="1"/>
        <charset val="136"/>
        <scheme val="minor"/>
      </rPr>
      <t>(004182)</t>
    </r>
  </si>
  <si>
    <r>
      <t xml:space="preserve">航空太空工程學系 </t>
    </r>
    <r>
      <rPr>
        <sz val="12"/>
        <color rgb="FFFF0000"/>
        <rFont val="新細明體"/>
        <family val="1"/>
        <charset val="136"/>
        <scheme val="minor"/>
      </rPr>
      <t>(004192)</t>
    </r>
  </si>
  <si>
    <r>
      <t xml:space="preserve">環境工程學系 </t>
    </r>
    <r>
      <rPr>
        <sz val="12"/>
        <color rgb="FFFF0000"/>
        <rFont val="新細明體"/>
        <family val="1"/>
        <charset val="136"/>
        <scheme val="minor"/>
      </rPr>
      <t>(004202)</t>
    </r>
  </si>
  <si>
    <r>
      <t xml:space="preserve">測量及空間資訊學系 </t>
    </r>
    <r>
      <rPr>
        <sz val="12"/>
        <color rgb="FFFF0000"/>
        <rFont val="新細明體"/>
        <family val="1"/>
        <charset val="136"/>
        <scheme val="minor"/>
      </rPr>
      <t>(004212)</t>
    </r>
  </si>
  <si>
    <r>
      <t xml:space="preserve">生物醫學工程學系 </t>
    </r>
    <r>
      <rPr>
        <sz val="12"/>
        <color rgb="FFFF0000"/>
        <rFont val="新細明體"/>
        <family val="1"/>
        <charset val="136"/>
        <scheme val="minor"/>
      </rPr>
      <t>(004222)</t>
    </r>
  </si>
  <si>
    <r>
      <t xml:space="preserve">能源國際學士學位學程 </t>
    </r>
    <r>
      <rPr>
        <sz val="12"/>
        <color rgb="FFFF0000"/>
        <rFont val="新細明體"/>
        <family val="1"/>
        <charset val="136"/>
        <scheme val="minor"/>
      </rPr>
      <t>(004232)</t>
    </r>
  </si>
  <si>
    <r>
      <t xml:space="preserve">工業與資訊管理學系 </t>
    </r>
    <r>
      <rPr>
        <sz val="12"/>
        <color rgb="FFFF0000"/>
        <rFont val="新細明體"/>
        <family val="1"/>
        <charset val="136"/>
        <scheme val="minor"/>
      </rPr>
      <t>(004242)</t>
    </r>
  </si>
  <si>
    <r>
      <t xml:space="preserve">交通管理科學系 </t>
    </r>
    <r>
      <rPr>
        <sz val="12"/>
        <color rgb="FFFF0000"/>
        <rFont val="新細明體"/>
        <family val="1"/>
        <charset val="136"/>
        <scheme val="minor"/>
      </rPr>
      <t>(004252)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</si>
  <si>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(004262)</t>
    </r>
  </si>
  <si>
    <r>
      <t xml:space="preserve">統計學系 </t>
    </r>
    <r>
      <rPr>
        <sz val="12"/>
        <color rgb="FFFF0000"/>
        <rFont val="新細明體"/>
        <family val="1"/>
        <charset val="136"/>
        <scheme val="minor"/>
      </rPr>
      <t>(004272)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</si>
  <si>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(004282)</t>
    </r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</si>
  <si>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(004292)</t>
    </r>
  </si>
  <si>
    <r>
      <t xml:space="preserve">醫學檢驗生物技術學系 </t>
    </r>
    <r>
      <rPr>
        <sz val="12"/>
        <color rgb="FFFF0000"/>
        <rFont val="新細明體"/>
        <family val="1"/>
        <charset val="136"/>
        <scheme val="minor"/>
      </rPr>
      <t>(004302)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</si>
  <si>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(004312)</t>
    </r>
  </si>
  <si>
    <r>
      <t xml:space="preserve">職能治療學系 </t>
    </r>
    <r>
      <rPr>
        <sz val="12"/>
        <color rgb="FFFF0000"/>
        <rFont val="新細明體"/>
        <family val="1"/>
        <charset val="136"/>
        <scheme val="minor"/>
      </rPr>
      <t>(004322)</t>
    </r>
  </si>
  <si>
    <r>
      <t xml:space="preserve">物理治療學系 </t>
    </r>
    <r>
      <rPr>
        <sz val="12"/>
        <color rgb="FFFF0000"/>
        <rFont val="新細明體"/>
        <family val="1"/>
        <charset val="136"/>
        <scheme val="minor"/>
      </rPr>
      <t>(004332)</t>
    </r>
  </si>
  <si>
    <r>
      <t xml:space="preserve">藥學系 </t>
    </r>
    <r>
      <rPr>
        <sz val="12"/>
        <color rgb="FFFF0000"/>
        <rFont val="新細明體"/>
        <family val="1"/>
        <charset val="136"/>
        <scheme val="minor"/>
      </rPr>
      <t>(004342)</t>
    </r>
  </si>
  <si>
    <r>
      <t xml:space="preserve">政治學系 </t>
    </r>
    <r>
      <rPr>
        <sz val="12"/>
        <color rgb="FFFF0000"/>
        <rFont val="新細明體"/>
        <family val="1"/>
        <charset val="136"/>
        <scheme val="minor"/>
      </rPr>
      <t>(004352)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</si>
  <si>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(004362)</t>
    </r>
  </si>
  <si>
    <r>
      <t xml:space="preserve">法律學系 </t>
    </r>
    <r>
      <rPr>
        <sz val="12"/>
        <color rgb="FFFF0000"/>
        <rFont val="新細明體"/>
        <family val="1"/>
        <charset val="136"/>
        <scheme val="minor"/>
      </rPr>
      <t>(004372)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</si>
  <si>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(004382)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</si>
  <si>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(004392)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</si>
  <si>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(004402)</t>
    </r>
  </si>
  <si>
    <r>
      <t xml:space="preserve">建築學系 </t>
    </r>
    <r>
      <rPr>
        <sz val="12"/>
        <color rgb="FFFF0000"/>
        <rFont val="新細明體"/>
        <family val="1"/>
        <charset val="136"/>
        <scheme val="minor"/>
      </rPr>
      <t>(004412)</t>
    </r>
  </si>
  <si>
    <r>
      <t xml:space="preserve">都市計劃學系 </t>
    </r>
    <r>
      <rPr>
        <sz val="12"/>
        <color rgb="FFFF0000"/>
        <rFont val="新細明體"/>
        <family val="1"/>
        <charset val="136"/>
        <scheme val="minor"/>
      </rPr>
      <t>(004422)</t>
    </r>
  </si>
  <si>
    <r>
      <t xml:space="preserve">工業設計學系 </t>
    </r>
    <r>
      <rPr>
        <sz val="12"/>
        <color rgb="FFFF0000"/>
        <rFont val="新細明體"/>
        <family val="1"/>
        <charset val="136"/>
        <scheme val="minor"/>
      </rPr>
      <t>(004432)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</si>
  <si>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(004442)</t>
    </r>
  </si>
  <si>
    <r>
      <t xml:space="preserve">生物科技與產業科學系 </t>
    </r>
    <r>
      <rPr>
        <sz val="12"/>
        <color rgb="FFFF0000"/>
        <rFont val="新細明體"/>
        <family val="1"/>
        <charset val="136"/>
        <scheme val="minor"/>
      </rPr>
      <t>(004452)</t>
    </r>
  </si>
  <si>
    <r>
      <t xml:space="preserve">大一全校不分系學士學位學程 </t>
    </r>
    <r>
      <rPr>
        <sz val="12"/>
        <color rgb="FFFF0000"/>
        <rFont val="新細明體"/>
        <family val="1"/>
        <charset val="136"/>
        <scheme val="minor"/>
      </rPr>
      <t>(004462)</t>
    </r>
  </si>
  <si>
    <t>東吳大學</t>
  </si>
  <si>
    <r>
      <t xml:space="preserve">中國文學系 </t>
    </r>
    <r>
      <rPr>
        <b/>
        <sz val="12"/>
        <color rgb="FFFF0000"/>
        <rFont val="新細明體"/>
        <family val="1"/>
        <charset val="136"/>
        <scheme val="minor"/>
      </rPr>
      <t>(005012)</t>
    </r>
  </si>
  <si>
    <r>
      <t xml:space="preserve">歷史學系 </t>
    </r>
    <r>
      <rPr>
        <b/>
        <sz val="12"/>
        <color rgb="FFFF0000"/>
        <rFont val="新細明體"/>
        <family val="1"/>
        <charset val="136"/>
        <scheme val="minor"/>
      </rPr>
      <t>(005022)</t>
    </r>
  </si>
  <si>
    <r>
      <t xml:space="preserve">哲學系 </t>
    </r>
    <r>
      <rPr>
        <b/>
        <sz val="12"/>
        <color rgb="FFFF0000"/>
        <rFont val="新細明體"/>
        <family val="1"/>
        <charset val="136"/>
        <scheme val="minor"/>
      </rPr>
      <t>(005032)</t>
    </r>
  </si>
  <si>
    <r>
      <t xml:space="preserve">政治學系 </t>
    </r>
    <r>
      <rPr>
        <b/>
        <sz val="12"/>
        <color rgb="FFFF0000"/>
        <rFont val="新細明體"/>
        <family val="1"/>
        <charset val="136"/>
        <scheme val="minor"/>
      </rPr>
      <t>(005042)</t>
    </r>
  </si>
  <si>
    <r>
      <t xml:space="preserve">社會學系 </t>
    </r>
    <r>
      <rPr>
        <b/>
        <sz val="12"/>
        <color rgb="FFFF0000"/>
        <rFont val="新細明體"/>
        <family val="1"/>
        <charset val="136"/>
        <scheme val="minor"/>
      </rPr>
      <t>(005052)</t>
    </r>
  </si>
  <si>
    <r>
      <t xml:space="preserve">社會工作學系 </t>
    </r>
    <r>
      <rPr>
        <b/>
        <sz val="12"/>
        <color rgb="FFFF0000"/>
        <rFont val="新細明體"/>
        <family val="1"/>
        <charset val="136"/>
        <scheme val="minor"/>
      </rPr>
      <t>(005062)</t>
    </r>
  </si>
  <si>
    <r>
      <t xml:space="preserve">英文學系 </t>
    </r>
    <r>
      <rPr>
        <b/>
        <sz val="12"/>
        <color rgb="FFFF0000"/>
        <rFont val="新細明體"/>
        <family val="1"/>
        <charset val="136"/>
        <scheme val="minor"/>
      </rPr>
      <t>(005072)</t>
    </r>
  </si>
  <si>
    <r>
      <t xml:space="preserve">日本語文學系 </t>
    </r>
    <r>
      <rPr>
        <b/>
        <sz val="12"/>
        <color rgb="FFFF0000"/>
        <rFont val="新細明體"/>
        <family val="1"/>
        <charset val="136"/>
        <scheme val="minor"/>
      </rPr>
      <t>(005082)</t>
    </r>
  </si>
  <si>
    <r>
      <t xml:space="preserve">德國文化學系 </t>
    </r>
    <r>
      <rPr>
        <b/>
        <sz val="12"/>
        <color rgb="FFFF0000"/>
        <rFont val="新細明體"/>
        <family val="1"/>
        <charset val="136"/>
        <scheme val="minor"/>
      </rPr>
      <t>(005092)</t>
    </r>
  </si>
  <si>
    <r>
      <t xml:space="preserve">數學系 </t>
    </r>
    <r>
      <rPr>
        <b/>
        <sz val="12"/>
        <color rgb="FFFF0000"/>
        <rFont val="新細明體"/>
        <family val="1"/>
        <charset val="136"/>
        <scheme val="minor"/>
      </rPr>
      <t>(005102)</t>
    </r>
  </si>
  <si>
    <r>
      <t xml:space="preserve">物理學系 </t>
    </r>
    <r>
      <rPr>
        <b/>
        <sz val="12"/>
        <color rgb="FFFF0000"/>
        <rFont val="新細明體"/>
        <family val="1"/>
        <charset val="136"/>
        <scheme val="minor"/>
      </rPr>
      <t>(005112)</t>
    </r>
  </si>
  <si>
    <r>
      <t xml:space="preserve">化學系 </t>
    </r>
    <r>
      <rPr>
        <b/>
        <sz val="12"/>
        <color rgb="FFFF0000"/>
        <rFont val="新細明體"/>
        <family val="1"/>
        <charset val="136"/>
        <scheme val="minor"/>
      </rPr>
      <t>(005122)</t>
    </r>
  </si>
  <si>
    <r>
      <t xml:space="preserve">微生物學系應用微生物組 </t>
    </r>
    <r>
      <rPr>
        <b/>
        <sz val="12"/>
        <color rgb="FFFF0000"/>
        <rFont val="新細明體"/>
        <family val="1"/>
        <charset val="136"/>
        <scheme val="minor"/>
      </rPr>
      <t>(005132)</t>
    </r>
  </si>
  <si>
    <r>
      <t xml:space="preserve">微生物學系生物科技組 </t>
    </r>
    <r>
      <rPr>
        <b/>
        <sz val="12"/>
        <color rgb="FFFF0000"/>
        <rFont val="新細明體"/>
        <family val="1"/>
        <charset val="136"/>
        <scheme val="minor"/>
      </rPr>
      <t>(005142)</t>
    </r>
  </si>
  <si>
    <r>
      <t xml:space="preserve">心理學系 </t>
    </r>
    <r>
      <rPr>
        <b/>
        <sz val="12"/>
        <color rgb="FFFF0000"/>
        <rFont val="新細明體"/>
        <family val="1"/>
        <charset val="136"/>
        <scheme val="minor"/>
      </rPr>
      <t>(005152)</t>
    </r>
  </si>
  <si>
    <r>
      <t xml:space="preserve">法律學系 </t>
    </r>
    <r>
      <rPr>
        <b/>
        <sz val="12"/>
        <color rgb="FFFF0000"/>
        <rFont val="新細明體"/>
        <family val="1"/>
        <charset val="136"/>
        <scheme val="minor"/>
      </rPr>
      <t>(005162)</t>
    </r>
  </si>
  <si>
    <r>
      <t xml:space="preserve">經濟學系 </t>
    </r>
    <r>
      <rPr>
        <b/>
        <sz val="12"/>
        <color rgb="FFFF0000"/>
        <rFont val="新細明體"/>
        <family val="1"/>
        <charset val="136"/>
        <scheme val="minor"/>
      </rPr>
      <t>(005172)</t>
    </r>
  </si>
  <si>
    <r>
      <t xml:space="preserve">會計學系 </t>
    </r>
    <r>
      <rPr>
        <b/>
        <sz val="12"/>
        <color rgb="FFFF0000"/>
        <rFont val="新細明體"/>
        <family val="1"/>
        <charset val="136"/>
        <scheme val="minor"/>
      </rPr>
      <t>(005182)</t>
    </r>
  </si>
  <si>
    <r>
      <t xml:space="preserve">企業管理學系 </t>
    </r>
    <r>
      <rPr>
        <b/>
        <sz val="12"/>
        <color rgb="FFFF0000"/>
        <rFont val="新細明體"/>
        <family val="1"/>
        <charset val="136"/>
        <scheme val="minor"/>
      </rPr>
      <t>(005192)</t>
    </r>
  </si>
  <si>
    <r>
      <t xml:space="preserve">國際經營與貿易學系 </t>
    </r>
    <r>
      <rPr>
        <b/>
        <sz val="12"/>
        <color rgb="FFFF0000"/>
        <rFont val="新細明體"/>
        <family val="1"/>
        <charset val="136"/>
        <scheme val="minor"/>
      </rPr>
      <t>(005202)</t>
    </r>
  </si>
  <si>
    <r>
      <t xml:space="preserve">財務工程與精算數學系 </t>
    </r>
    <r>
      <rPr>
        <b/>
        <sz val="12"/>
        <color rgb="FFFF0000"/>
        <rFont val="新細明體"/>
        <family val="1"/>
        <charset val="136"/>
        <scheme val="minor"/>
      </rPr>
      <t>(005212)</t>
    </r>
  </si>
  <si>
    <r>
      <t xml:space="preserve">資訊管理學系 </t>
    </r>
    <r>
      <rPr>
        <b/>
        <sz val="12"/>
        <color rgb="FFFF0000"/>
        <rFont val="新細明體"/>
        <family val="1"/>
        <charset val="136"/>
        <scheme val="minor"/>
      </rPr>
      <t>(005222)</t>
    </r>
  </si>
  <si>
    <r>
      <t xml:space="preserve">巨量資料管理學院學士學位學程 </t>
    </r>
    <r>
      <rPr>
        <b/>
        <sz val="12"/>
        <color rgb="FFFF0000"/>
        <rFont val="新細明體"/>
        <family val="1"/>
        <charset val="136"/>
        <scheme val="minor"/>
      </rPr>
      <t>(005232)</t>
    </r>
  </si>
  <si>
    <r>
      <t xml:space="preserve">音樂學系 </t>
    </r>
    <r>
      <rPr>
        <b/>
        <sz val="12"/>
        <color rgb="FFFF0000"/>
        <rFont val="新細明體"/>
        <family val="1"/>
        <charset val="136"/>
        <scheme val="minor"/>
      </rPr>
      <t>(005242)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</si>
  <si>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(003012)</t>
    </r>
  </si>
  <si>
    <r>
      <t xml:space="preserve">外國語文學系 </t>
    </r>
    <r>
      <rPr>
        <sz val="12"/>
        <color rgb="FFFF0000"/>
        <rFont val="新細明體"/>
        <family val="1"/>
        <charset val="136"/>
        <scheme val="minor"/>
      </rPr>
      <t>(003022)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</si>
  <si>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(003032)</t>
    </r>
  </si>
  <si>
    <r>
      <t xml:space="preserve">財務金融學系 </t>
    </r>
    <r>
      <rPr>
        <sz val="12"/>
        <color rgb="FFFF0000"/>
        <rFont val="新細明體"/>
        <family val="1"/>
        <charset val="136"/>
        <scheme val="minor"/>
      </rPr>
      <t>(003042)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</si>
  <si>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(003052)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</si>
  <si>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(003062)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</si>
  <si>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(003072)</t>
    </r>
  </si>
  <si>
    <r>
      <t xml:space="preserve">行銷學系 </t>
    </r>
    <r>
      <rPr>
        <sz val="12"/>
        <color rgb="FFFF0000"/>
        <rFont val="新細明體"/>
        <family val="1"/>
        <charset val="136"/>
        <scheme val="minor"/>
      </rPr>
      <t>(003082)</t>
    </r>
  </si>
  <si>
    <r>
      <t xml:space="preserve">法律學系 </t>
    </r>
    <r>
      <rPr>
        <sz val="12"/>
        <color rgb="FFFF0000"/>
        <rFont val="新細明體"/>
        <family val="1"/>
        <charset val="136"/>
        <scheme val="minor"/>
      </rPr>
      <t>(003092)</t>
    </r>
  </si>
  <si>
    <r>
      <t xml:space="preserve">應用經濟學系 </t>
    </r>
    <r>
      <rPr>
        <sz val="12"/>
        <color rgb="FFFF0000"/>
        <rFont val="新細明體"/>
        <family val="1"/>
        <charset val="136"/>
        <scheme val="minor"/>
      </rPr>
      <t>(003102)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</si>
  <si>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(003112)</t>
    </r>
  </si>
  <si>
    <r>
      <t xml:space="preserve">物理學系一般物理組 </t>
    </r>
    <r>
      <rPr>
        <sz val="12"/>
        <color rgb="FFFF0000"/>
        <rFont val="新細明體"/>
        <family val="1"/>
        <charset val="136"/>
        <scheme val="minor"/>
      </rPr>
      <t>(003122)</t>
    </r>
  </si>
  <si>
    <r>
      <t xml:space="preserve">物理學系光電物理組 </t>
    </r>
    <r>
      <rPr>
        <sz val="12"/>
        <color rgb="FFFF0000"/>
        <rFont val="新細明體"/>
        <family val="1"/>
        <charset val="136"/>
        <scheme val="minor"/>
      </rPr>
      <t>(003132)</t>
    </r>
  </si>
  <si>
    <r>
      <t xml:space="preserve">應用數學系 </t>
    </r>
    <r>
      <rPr>
        <sz val="12"/>
        <color rgb="FFFF0000"/>
        <rFont val="新細明體"/>
        <family val="1"/>
        <charset val="136"/>
        <scheme val="minor"/>
      </rPr>
      <t>(003142)</t>
    </r>
  </si>
  <si>
    <r>
      <t xml:space="preserve">資訊科學與工程學系 </t>
    </r>
    <r>
      <rPr>
        <sz val="12"/>
        <color rgb="FFFF0000"/>
        <rFont val="新細明體"/>
        <family val="1"/>
        <charset val="136"/>
        <scheme val="minor"/>
      </rPr>
      <t>(003152)</t>
    </r>
  </si>
  <si>
    <r>
      <t xml:space="preserve">機械工程學系 </t>
    </r>
    <r>
      <rPr>
        <sz val="12"/>
        <color rgb="FFFF0000"/>
        <rFont val="新細明體"/>
        <family val="1"/>
        <charset val="136"/>
        <scheme val="minor"/>
      </rPr>
      <t>(003162)</t>
    </r>
  </si>
  <si>
    <r>
      <t xml:space="preserve">土木工程學系 </t>
    </r>
    <r>
      <rPr>
        <sz val="12"/>
        <color rgb="FFFF0000"/>
        <rFont val="新細明體"/>
        <family val="1"/>
        <charset val="136"/>
        <scheme val="minor"/>
      </rPr>
      <t>(003172)</t>
    </r>
  </si>
  <si>
    <r>
      <t xml:space="preserve">環境工程學系 </t>
    </r>
    <r>
      <rPr>
        <sz val="12"/>
        <color rgb="FFFF0000"/>
        <rFont val="新細明體"/>
        <family val="1"/>
        <charset val="136"/>
        <scheme val="minor"/>
      </rPr>
      <t>(003182)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</si>
  <si>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(003192)</t>
    </r>
  </si>
  <si>
    <r>
      <t xml:space="preserve">化學工程學系 </t>
    </r>
    <r>
      <rPr>
        <sz val="12"/>
        <color rgb="FFFF0000"/>
        <rFont val="新細明體"/>
        <family val="1"/>
        <charset val="136"/>
        <scheme val="minor"/>
      </rPr>
      <t>(003202)</t>
    </r>
  </si>
  <si>
    <r>
      <t xml:space="preserve">材料科學與工程學系 </t>
    </r>
    <r>
      <rPr>
        <sz val="12"/>
        <color rgb="FFFF0000"/>
        <rFont val="新細明體"/>
        <family val="1"/>
        <charset val="136"/>
        <scheme val="minor"/>
      </rPr>
      <t>(003212)</t>
    </r>
  </si>
  <si>
    <r>
      <t xml:space="preserve">生物產業機電工程學系 </t>
    </r>
    <r>
      <rPr>
        <sz val="12"/>
        <color rgb="FFFF0000"/>
        <rFont val="新細明體"/>
        <family val="1"/>
        <charset val="136"/>
        <scheme val="minor"/>
      </rPr>
      <t>(003222)</t>
    </r>
  </si>
  <si>
    <r>
      <t xml:space="preserve">水土保持學系 </t>
    </r>
    <r>
      <rPr>
        <sz val="12"/>
        <color rgb="FFFF0000"/>
        <rFont val="新細明體"/>
        <family val="1"/>
        <charset val="136"/>
        <scheme val="minor"/>
      </rPr>
      <t>(003232)</t>
    </r>
  </si>
  <si>
    <r>
      <t xml:space="preserve">食品暨應用生物科技學系 </t>
    </r>
    <r>
      <rPr>
        <sz val="12"/>
        <color rgb="FFFF0000"/>
        <rFont val="新細明體"/>
        <family val="1"/>
        <charset val="136"/>
        <scheme val="minor"/>
      </rPr>
      <t>(003242)</t>
    </r>
  </si>
  <si>
    <r>
      <t xml:space="preserve">農藝學系 </t>
    </r>
    <r>
      <rPr>
        <sz val="12"/>
        <color rgb="FFFF0000"/>
        <rFont val="新細明體"/>
        <family val="1"/>
        <charset val="136"/>
        <scheme val="minor"/>
      </rPr>
      <t>(003252)</t>
    </r>
  </si>
  <si>
    <r>
      <t xml:space="preserve">園藝學系 </t>
    </r>
    <r>
      <rPr>
        <sz val="12"/>
        <color rgb="FFFF0000"/>
        <rFont val="新細明體"/>
        <family val="1"/>
        <charset val="136"/>
        <scheme val="minor"/>
      </rPr>
      <t>(003262)</t>
    </r>
  </si>
  <si>
    <r>
      <t xml:space="preserve">森林學系林學組 </t>
    </r>
    <r>
      <rPr>
        <sz val="12"/>
        <color rgb="FFFF0000"/>
        <rFont val="新細明體"/>
        <family val="1"/>
        <charset val="136"/>
        <scheme val="minor"/>
      </rPr>
      <t>(003272)</t>
    </r>
  </si>
  <si>
    <r>
      <t xml:space="preserve">森林學系木材科學組 </t>
    </r>
    <r>
      <rPr>
        <sz val="12"/>
        <color rgb="FFFF0000"/>
        <rFont val="新細明體"/>
        <family val="1"/>
        <charset val="136"/>
        <scheme val="minor"/>
      </rPr>
      <t>(003282)</t>
    </r>
  </si>
  <si>
    <r>
      <t xml:space="preserve">植物病理學系 </t>
    </r>
    <r>
      <rPr>
        <sz val="12"/>
        <color rgb="FFFF0000"/>
        <rFont val="新細明體"/>
        <family val="1"/>
        <charset val="136"/>
        <scheme val="minor"/>
      </rPr>
      <t>(003292)</t>
    </r>
  </si>
  <si>
    <r>
      <t xml:space="preserve">昆蟲學系 </t>
    </r>
    <r>
      <rPr>
        <sz val="12"/>
        <color rgb="FFFF0000"/>
        <rFont val="新細明體"/>
        <family val="1"/>
        <charset val="136"/>
        <scheme val="minor"/>
      </rPr>
      <t>(003302)</t>
    </r>
  </si>
  <si>
    <r>
      <t xml:space="preserve">動物科學系 </t>
    </r>
    <r>
      <rPr>
        <sz val="12"/>
        <color rgb="FFFF0000"/>
        <rFont val="新細明體"/>
        <family val="1"/>
        <charset val="136"/>
        <scheme val="minor"/>
      </rPr>
      <t>(003312)</t>
    </r>
  </si>
  <si>
    <r>
      <t xml:space="preserve">土壤環境科學系 </t>
    </r>
    <r>
      <rPr>
        <sz val="12"/>
        <color rgb="FFFF0000"/>
        <rFont val="新細明體"/>
        <family val="1"/>
        <charset val="136"/>
        <scheme val="minor"/>
      </rPr>
      <t>(003322)</t>
    </r>
  </si>
  <si>
    <r>
      <t xml:space="preserve">生物科技學士學位學程 </t>
    </r>
    <r>
      <rPr>
        <sz val="12"/>
        <color rgb="FFFF0000"/>
        <rFont val="新細明體"/>
        <family val="1"/>
        <charset val="136"/>
        <scheme val="minor"/>
      </rPr>
      <t>(003332)</t>
    </r>
  </si>
  <si>
    <r>
      <t xml:space="preserve">景觀與遊憩學士學位學程 </t>
    </r>
    <r>
      <rPr>
        <sz val="12"/>
        <color rgb="FFFF0000"/>
        <rFont val="新細明體"/>
        <family val="1"/>
        <charset val="136"/>
        <scheme val="minor"/>
      </rPr>
      <t>(003342)</t>
    </r>
  </si>
  <si>
    <r>
      <t xml:space="preserve">國際農企業學士學位學程 </t>
    </r>
    <r>
      <rPr>
        <sz val="12"/>
        <color rgb="FFFF0000"/>
        <rFont val="新細明體"/>
        <family val="1"/>
        <charset val="136"/>
        <scheme val="minor"/>
      </rPr>
      <t>(003352)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</si>
  <si>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(003362)</t>
    </r>
  </si>
  <si>
    <r>
      <t xml:space="preserve">獸醫學系 </t>
    </r>
    <r>
      <rPr>
        <sz val="12"/>
        <color rgb="FFFF0000"/>
        <rFont val="新細明體"/>
        <family val="1"/>
        <charset val="136"/>
        <scheme val="minor"/>
      </rPr>
      <t>(003372)</t>
    </r>
  </si>
  <si>
    <t>105年比104年增加人數</t>
    <phoneticPr fontId="3" type="noConversion"/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</si>
  <si>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(005012)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</si>
  <si>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(005022)</t>
    </r>
  </si>
  <si>
    <r>
      <t xml:space="preserve">哲學系 </t>
    </r>
    <r>
      <rPr>
        <sz val="12"/>
        <color rgb="FFFF0000"/>
        <rFont val="新細明體"/>
        <family val="1"/>
        <charset val="136"/>
        <scheme val="minor"/>
      </rPr>
      <t>(005032)</t>
    </r>
  </si>
  <si>
    <r>
      <t xml:space="preserve">政治學系 </t>
    </r>
    <r>
      <rPr>
        <sz val="12"/>
        <color rgb="FFFF0000"/>
        <rFont val="新細明體"/>
        <family val="1"/>
        <charset val="136"/>
        <scheme val="minor"/>
      </rPr>
      <t>(005042)</t>
    </r>
  </si>
  <si>
    <r>
      <t xml:space="preserve">社會學系 </t>
    </r>
    <r>
      <rPr>
        <sz val="12"/>
        <color rgb="FFFF0000"/>
        <rFont val="新細明體"/>
        <family val="1"/>
        <charset val="136"/>
        <scheme val="minor"/>
      </rPr>
      <t>(005052)</t>
    </r>
  </si>
  <si>
    <r>
      <t xml:space="preserve">社會工作學系 </t>
    </r>
    <r>
      <rPr>
        <sz val="12"/>
        <color rgb="FFFF0000"/>
        <rFont val="新細明體"/>
        <family val="1"/>
        <charset val="136"/>
        <scheme val="minor"/>
      </rPr>
      <t>(005062)</t>
    </r>
  </si>
  <si>
    <r>
      <t xml:space="preserve">英文學系 </t>
    </r>
    <r>
      <rPr>
        <sz val="12"/>
        <color rgb="FFFF0000"/>
        <rFont val="新細明體"/>
        <family val="1"/>
        <charset val="136"/>
        <scheme val="minor"/>
      </rPr>
      <t>(005072)</t>
    </r>
  </si>
  <si>
    <r>
      <t xml:space="preserve">日本語文學系 </t>
    </r>
    <r>
      <rPr>
        <sz val="12"/>
        <color rgb="FFFF0000"/>
        <rFont val="新細明體"/>
        <family val="1"/>
        <charset val="136"/>
        <scheme val="minor"/>
      </rPr>
      <t>(005082)</t>
    </r>
  </si>
  <si>
    <r>
      <t xml:space="preserve">德國文化學系 </t>
    </r>
    <r>
      <rPr>
        <sz val="12"/>
        <color rgb="FFFF0000"/>
        <rFont val="新細明體"/>
        <family val="1"/>
        <charset val="136"/>
        <scheme val="minor"/>
      </rPr>
      <t>(005092)</t>
    </r>
  </si>
  <si>
    <r>
      <t xml:space="preserve">數學系 </t>
    </r>
    <r>
      <rPr>
        <sz val="12"/>
        <color rgb="FFFF0000"/>
        <rFont val="新細明體"/>
        <family val="1"/>
        <charset val="136"/>
        <scheme val="minor"/>
      </rPr>
      <t>(005102)</t>
    </r>
  </si>
  <si>
    <r>
      <t xml:space="preserve">物理學系 </t>
    </r>
    <r>
      <rPr>
        <sz val="12"/>
        <color rgb="FFFF0000"/>
        <rFont val="新細明體"/>
        <family val="1"/>
        <charset val="136"/>
        <scheme val="minor"/>
      </rPr>
      <t>(005112)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</si>
  <si>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(005122)</t>
    </r>
  </si>
  <si>
    <r>
      <t xml:space="preserve">微生物學系應用微生物組 </t>
    </r>
    <r>
      <rPr>
        <sz val="12"/>
        <color rgb="FFFF0000"/>
        <rFont val="新細明體"/>
        <family val="1"/>
        <charset val="136"/>
        <scheme val="minor"/>
      </rPr>
      <t>(005132)</t>
    </r>
  </si>
  <si>
    <r>
      <t xml:space="preserve">微生物學系生物科技組 </t>
    </r>
    <r>
      <rPr>
        <sz val="12"/>
        <color rgb="FFFF0000"/>
        <rFont val="新細明體"/>
        <family val="1"/>
        <charset val="136"/>
        <scheme val="minor"/>
      </rPr>
      <t>(005142)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</si>
  <si>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(005152)</t>
    </r>
  </si>
  <si>
    <r>
      <t xml:space="preserve">法律學系 </t>
    </r>
    <r>
      <rPr>
        <sz val="12"/>
        <color rgb="FFFF0000"/>
        <rFont val="新細明體"/>
        <family val="1"/>
        <charset val="136"/>
        <scheme val="minor"/>
      </rPr>
      <t>(005162)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</si>
  <si>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(005172)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</si>
  <si>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(005182)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</si>
  <si>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(005192)</t>
    </r>
  </si>
  <si>
    <r>
      <t xml:space="preserve">國際經營與貿易學系 </t>
    </r>
    <r>
      <rPr>
        <sz val="12"/>
        <color rgb="FFFF0000"/>
        <rFont val="新細明體"/>
        <family val="1"/>
        <charset val="136"/>
        <scheme val="minor"/>
      </rPr>
      <t>(005202)</t>
    </r>
  </si>
  <si>
    <r>
      <t xml:space="preserve">財務工程與精算數學系 </t>
    </r>
    <r>
      <rPr>
        <sz val="12"/>
        <color rgb="FFFF0000"/>
        <rFont val="新細明體"/>
        <family val="1"/>
        <charset val="136"/>
        <scheme val="minor"/>
      </rPr>
      <t>(005212)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</si>
  <si>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(005222)</t>
    </r>
  </si>
  <si>
    <r>
      <t xml:space="preserve">巨量資料管理學院學士學位學程 </t>
    </r>
    <r>
      <rPr>
        <sz val="12"/>
        <color rgb="FFFF0000"/>
        <rFont val="新細明體"/>
        <family val="1"/>
        <charset val="136"/>
        <scheme val="minor"/>
      </rPr>
      <t>(005232)</t>
    </r>
  </si>
  <si>
    <r>
      <t xml:space="preserve">音樂學系 </t>
    </r>
    <r>
      <rPr>
        <sz val="12"/>
        <color rgb="FFFF0000"/>
        <rFont val="新細明體"/>
        <family val="1"/>
        <charset val="136"/>
        <scheme val="minor"/>
      </rPr>
      <t>(005242)</t>
    </r>
  </si>
  <si>
    <t>高雄醫學大學</t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</si>
  <si>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(007012)</t>
    </r>
  </si>
  <si>
    <r>
      <t xml:space="preserve">運動醫學系 </t>
    </r>
    <r>
      <rPr>
        <sz val="12"/>
        <color rgb="FFFF0000"/>
        <rFont val="新細明體"/>
        <family val="1"/>
        <charset val="136"/>
        <scheme val="minor"/>
      </rPr>
      <t>(007022)</t>
    </r>
  </si>
  <si>
    <r>
      <t xml:space="preserve">呼吸治療學系 </t>
    </r>
    <r>
      <rPr>
        <sz val="12"/>
        <color rgb="FFFF0000"/>
        <rFont val="新細明體"/>
        <family val="1"/>
        <charset val="136"/>
        <scheme val="minor"/>
      </rPr>
      <t>(007032)</t>
    </r>
  </si>
  <si>
    <r>
      <t xml:space="preserve">牙醫學系 </t>
    </r>
    <r>
      <rPr>
        <sz val="12"/>
        <color rgb="FFFF0000"/>
        <rFont val="新細明體"/>
        <family val="1"/>
        <charset val="136"/>
        <scheme val="minor"/>
      </rPr>
      <t>(007042)</t>
    </r>
  </si>
  <si>
    <r>
      <t xml:space="preserve">口腔衛生學系 </t>
    </r>
    <r>
      <rPr>
        <sz val="12"/>
        <color rgb="FFFF0000"/>
        <rFont val="新細明體"/>
        <family val="1"/>
        <charset val="136"/>
        <scheme val="minor"/>
      </rPr>
      <t>(007052)</t>
    </r>
  </si>
  <si>
    <r>
      <t xml:space="preserve">藥學系 </t>
    </r>
    <r>
      <rPr>
        <sz val="12"/>
        <color rgb="FFFF0000"/>
        <rFont val="新細明體"/>
        <family val="1"/>
        <charset val="136"/>
        <scheme val="minor"/>
      </rPr>
      <t>(007062)</t>
    </r>
  </si>
  <si>
    <r>
      <t xml:space="preserve">香粧品學系 </t>
    </r>
    <r>
      <rPr>
        <sz val="12"/>
        <color rgb="FFFF0000"/>
        <rFont val="新細明體"/>
        <family val="1"/>
        <charset val="136"/>
        <scheme val="minor"/>
      </rPr>
      <t>(007072)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</si>
  <si>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(007082)</t>
    </r>
  </si>
  <si>
    <r>
      <t xml:space="preserve">醫學檢驗生物技術學系 </t>
    </r>
    <r>
      <rPr>
        <sz val="12"/>
        <color rgb="FFFF0000"/>
        <rFont val="新細明體"/>
        <family val="1"/>
        <charset val="136"/>
        <scheme val="minor"/>
      </rPr>
      <t>(007092)</t>
    </r>
  </si>
  <si>
    <r>
      <t xml:space="preserve">醫學影像暨放射科學系 </t>
    </r>
    <r>
      <rPr>
        <sz val="12"/>
        <color rgb="FFFF0000"/>
        <rFont val="新細明體"/>
        <family val="1"/>
        <charset val="136"/>
        <scheme val="minor"/>
      </rPr>
      <t>(007102)</t>
    </r>
  </si>
  <si>
    <r>
      <t xml:space="preserve">公共衛生學系 </t>
    </r>
    <r>
      <rPr>
        <sz val="12"/>
        <color rgb="FFFF0000"/>
        <rFont val="新細明體"/>
        <family val="1"/>
        <charset val="136"/>
        <scheme val="minor"/>
      </rPr>
      <t>(007112)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</si>
  <si>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(007122)</t>
    </r>
  </si>
  <si>
    <r>
      <t xml:space="preserve">職能治療學系 </t>
    </r>
    <r>
      <rPr>
        <sz val="12"/>
        <color rgb="FFFF0000"/>
        <rFont val="新細明體"/>
        <family val="1"/>
        <charset val="136"/>
        <scheme val="minor"/>
      </rPr>
      <t>(007132)</t>
    </r>
  </si>
  <si>
    <r>
      <t xml:space="preserve">物理治療學系 </t>
    </r>
    <r>
      <rPr>
        <sz val="12"/>
        <color rgb="FFFF0000"/>
        <rFont val="新細明體"/>
        <family val="1"/>
        <charset val="136"/>
        <scheme val="minor"/>
      </rPr>
      <t>(007142)</t>
    </r>
  </si>
  <si>
    <r>
      <t xml:space="preserve">醫學社會學與社會工作學系 </t>
    </r>
    <r>
      <rPr>
        <sz val="12"/>
        <color rgb="FFFF0000"/>
        <rFont val="新細明體"/>
        <family val="1"/>
        <charset val="136"/>
        <scheme val="minor"/>
      </rPr>
      <t>(007152)</t>
    </r>
  </si>
  <si>
    <r>
      <t xml:space="preserve">醫務管理暨醫療資訊學系 </t>
    </r>
    <r>
      <rPr>
        <sz val="12"/>
        <color rgb="FFFF0000"/>
        <rFont val="新細明體"/>
        <family val="1"/>
        <charset val="136"/>
        <scheme val="minor"/>
      </rPr>
      <t>(007162)</t>
    </r>
  </si>
  <si>
    <r>
      <t xml:space="preserve">醫藥暨應用化學系醫藥化學組 </t>
    </r>
    <r>
      <rPr>
        <sz val="12"/>
        <color rgb="FFFF0000"/>
        <rFont val="新細明體"/>
        <family val="1"/>
        <charset val="136"/>
        <scheme val="minor"/>
      </rPr>
      <t>(007172)</t>
    </r>
  </si>
  <si>
    <r>
      <t xml:space="preserve">醫藥暨應用化學系應用化學組 </t>
    </r>
    <r>
      <rPr>
        <sz val="12"/>
        <color rgb="FFFF0000"/>
        <rFont val="新細明體"/>
        <family val="1"/>
        <charset val="136"/>
        <scheme val="minor"/>
      </rPr>
      <t>(007182)</t>
    </r>
  </si>
  <si>
    <r>
      <t xml:space="preserve">生物醫學暨環境生物學系 </t>
    </r>
    <r>
      <rPr>
        <sz val="12"/>
        <color rgb="FFFF0000"/>
        <rFont val="新細明體"/>
        <family val="1"/>
        <charset val="136"/>
        <scheme val="minor"/>
      </rPr>
      <t>(007192)</t>
    </r>
  </si>
  <si>
    <r>
      <t xml:space="preserve">生物科技學系 </t>
    </r>
    <r>
      <rPr>
        <sz val="12"/>
        <color rgb="FFFF0000"/>
        <rFont val="新細明體"/>
        <family val="1"/>
        <charset val="136"/>
        <scheme val="minor"/>
      </rPr>
      <t>(007202)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</si>
  <si>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(007212)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</si>
  <si>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(007012)</t>
    </r>
  </si>
  <si>
    <r>
      <t xml:space="preserve">運動醫學系 </t>
    </r>
    <r>
      <rPr>
        <b/>
        <sz val="12"/>
        <color rgb="FFFF0000"/>
        <rFont val="微軟正黑體"/>
        <family val="2"/>
        <charset val="136"/>
      </rPr>
      <t>(007022)</t>
    </r>
  </si>
  <si>
    <r>
      <t xml:space="preserve">呼吸治療學系 </t>
    </r>
    <r>
      <rPr>
        <b/>
        <sz val="12"/>
        <color rgb="FFFF0000"/>
        <rFont val="微軟正黑體"/>
        <family val="2"/>
        <charset val="136"/>
      </rPr>
      <t>(007032)</t>
    </r>
  </si>
  <si>
    <r>
      <t xml:space="preserve">牙醫學系 </t>
    </r>
    <r>
      <rPr>
        <b/>
        <sz val="12"/>
        <color rgb="FFFF0000"/>
        <rFont val="微軟正黑體"/>
        <family val="2"/>
        <charset val="136"/>
      </rPr>
      <t>(007042)</t>
    </r>
  </si>
  <si>
    <r>
      <t xml:space="preserve">口腔衛生學系 </t>
    </r>
    <r>
      <rPr>
        <b/>
        <sz val="12"/>
        <color rgb="FFFF0000"/>
        <rFont val="微軟正黑體"/>
        <family val="2"/>
        <charset val="136"/>
      </rPr>
      <t>(007052)</t>
    </r>
  </si>
  <si>
    <r>
      <t xml:space="preserve">藥學系 </t>
    </r>
    <r>
      <rPr>
        <b/>
        <sz val="12"/>
        <color rgb="FFFF0000"/>
        <rFont val="微軟正黑體"/>
        <family val="2"/>
        <charset val="136"/>
      </rPr>
      <t>(007062)</t>
    </r>
  </si>
  <si>
    <r>
      <t xml:space="preserve">香粧品學系 </t>
    </r>
    <r>
      <rPr>
        <b/>
        <sz val="12"/>
        <color rgb="FFFF0000"/>
        <rFont val="微軟正黑體"/>
        <family val="2"/>
        <charset val="136"/>
      </rPr>
      <t>(007072)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</si>
  <si>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(007082)</t>
    </r>
  </si>
  <si>
    <r>
      <t xml:space="preserve">醫學檢驗生物技術學系 </t>
    </r>
    <r>
      <rPr>
        <b/>
        <sz val="12"/>
        <color rgb="FFFF0000"/>
        <rFont val="微軟正黑體"/>
        <family val="2"/>
        <charset val="136"/>
      </rPr>
      <t>(007092)</t>
    </r>
  </si>
  <si>
    <r>
      <t xml:space="preserve">醫學影像暨放射科學系 </t>
    </r>
    <r>
      <rPr>
        <b/>
        <sz val="12"/>
        <color rgb="FFFF0000"/>
        <rFont val="微軟正黑體"/>
        <family val="2"/>
        <charset val="136"/>
      </rPr>
      <t>(007102)</t>
    </r>
  </si>
  <si>
    <r>
      <t xml:space="preserve">公共衛生學系 </t>
    </r>
    <r>
      <rPr>
        <b/>
        <sz val="12"/>
        <color rgb="FFFF0000"/>
        <rFont val="微軟正黑體"/>
        <family val="2"/>
        <charset val="136"/>
      </rPr>
      <t>(007112)</t>
    </r>
  </si>
  <si>
    <r>
      <t xml:space="preserve">心理學系 </t>
    </r>
    <r>
      <rPr>
        <b/>
        <sz val="12"/>
        <color rgb="FFFF0000"/>
        <rFont val="微軟正黑體"/>
        <family val="2"/>
        <charset val="136"/>
      </rPr>
      <t>(007192)</t>
    </r>
  </si>
  <si>
    <r>
      <t xml:space="preserve">職能治療學系 </t>
    </r>
    <r>
      <rPr>
        <b/>
        <sz val="12"/>
        <color rgb="FFFF0000"/>
        <rFont val="微軟正黑體"/>
        <family val="2"/>
        <charset val="136"/>
      </rPr>
      <t>(007122)</t>
    </r>
  </si>
  <si>
    <r>
      <t xml:space="preserve">物理治療學系 </t>
    </r>
    <r>
      <rPr>
        <b/>
        <sz val="12"/>
        <color rgb="FFFF0000"/>
        <rFont val="微軟正黑體"/>
        <family val="2"/>
        <charset val="136"/>
      </rPr>
      <t>(007132)</t>
    </r>
  </si>
  <si>
    <r>
      <t xml:space="preserve">醫學社會學與社會工作學系 </t>
    </r>
    <r>
      <rPr>
        <b/>
        <sz val="12"/>
        <color rgb="FFFF0000"/>
        <rFont val="微軟正黑體"/>
        <family val="2"/>
        <charset val="136"/>
      </rPr>
      <t>(007202)</t>
    </r>
  </si>
  <si>
    <r>
      <t xml:space="preserve">醫務管理暨醫療資訊學系 </t>
    </r>
    <r>
      <rPr>
        <b/>
        <sz val="12"/>
        <color rgb="FFFF0000"/>
        <rFont val="微軟正黑體"/>
        <family val="2"/>
        <charset val="136"/>
      </rPr>
      <t>(007142)</t>
    </r>
  </si>
  <si>
    <r>
      <t xml:space="preserve">醫藥暨應用化學系醫藥化學組 </t>
    </r>
    <r>
      <rPr>
        <b/>
        <sz val="12"/>
        <color rgb="FFFF0000"/>
        <rFont val="微軟正黑體"/>
        <family val="2"/>
        <charset val="136"/>
      </rPr>
      <t>(007152)</t>
    </r>
  </si>
  <si>
    <r>
      <t xml:space="preserve">醫藥暨應用化學系應用化學組 </t>
    </r>
    <r>
      <rPr>
        <b/>
        <sz val="12"/>
        <color rgb="FFFF0000"/>
        <rFont val="微軟正黑體"/>
        <family val="2"/>
        <charset val="136"/>
      </rPr>
      <t>(007162)</t>
    </r>
  </si>
  <si>
    <r>
      <t xml:space="preserve">生物醫學暨環境生物學系 </t>
    </r>
    <r>
      <rPr>
        <b/>
        <sz val="12"/>
        <color rgb="FFFF0000"/>
        <rFont val="微軟正黑體"/>
        <family val="2"/>
        <charset val="136"/>
      </rPr>
      <t>(007172)</t>
    </r>
  </si>
  <si>
    <r>
      <t xml:space="preserve">生物科技學系 </t>
    </r>
    <r>
      <rPr>
        <b/>
        <sz val="12"/>
        <color rgb="FFFF0000"/>
        <rFont val="微軟正黑體"/>
        <family val="2"/>
        <charset val="136"/>
      </rPr>
      <t>(007182)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</si>
  <si>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(007212)</t>
    </r>
  </si>
  <si>
    <r>
      <t xml:space="preserve">不分系招生（薪火A組） </t>
    </r>
    <r>
      <rPr>
        <b/>
        <sz val="12"/>
        <color rgb="FFFF0000"/>
        <rFont val="微軟正黑體"/>
        <family val="2"/>
        <charset val="136"/>
      </rPr>
      <t>(007222)</t>
    </r>
  </si>
  <si>
    <r>
      <t xml:space="preserve">不分系招生（薪火B組） </t>
    </r>
    <r>
      <rPr>
        <b/>
        <sz val="12"/>
        <color rgb="FFFF0000"/>
        <rFont val="微軟正黑體"/>
        <family val="2"/>
        <charset val="136"/>
      </rPr>
      <t>(007232)</t>
    </r>
  </si>
  <si>
    <r>
      <t xml:space="preserve">不分系招生（薪火C組） </t>
    </r>
    <r>
      <rPr>
        <b/>
        <sz val="12"/>
        <color rgb="FFFF0000"/>
        <rFont val="微軟正黑體"/>
        <family val="2"/>
        <charset val="136"/>
      </rPr>
      <t>(007242)</t>
    </r>
  </si>
  <si>
    <r>
      <t xml:space="preserve">不分系招生（薪火D組） </t>
    </r>
    <r>
      <rPr>
        <b/>
        <sz val="12"/>
        <color rgb="FFFF0000"/>
        <rFont val="微軟正黑體"/>
        <family val="2"/>
        <charset val="136"/>
      </rPr>
      <t>(007252)</t>
    </r>
  </si>
  <si>
    <r>
      <t xml:space="preserve">醫學系(公費生) </t>
    </r>
    <r>
      <rPr>
        <b/>
        <sz val="12"/>
        <color rgb="FFFF0000"/>
        <rFont val="微軟正黑體"/>
        <family val="2"/>
        <charset val="136"/>
      </rPr>
      <t>(007262)</t>
    </r>
  </si>
  <si>
    <t>系名稱及代碼</t>
  </si>
  <si>
    <t>中國醫藥大學</t>
  </si>
  <si>
    <r>
      <t xml:space="preserve">牙醫學系 </t>
    </r>
    <r>
      <rPr>
        <b/>
        <sz val="12"/>
        <color rgb="FFFF0000"/>
        <rFont val="微軟正黑體"/>
        <family val="2"/>
        <charset val="136"/>
      </rPr>
      <t>(012012)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</si>
  <si>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(012022)</t>
    </r>
  </si>
  <si>
    <r>
      <t xml:space="preserve">中醫學系甲組 </t>
    </r>
    <r>
      <rPr>
        <b/>
        <sz val="12"/>
        <color rgb="FFFF0000"/>
        <rFont val="微軟正黑體"/>
        <family val="2"/>
        <charset val="136"/>
      </rPr>
      <t>(012032)</t>
    </r>
  </si>
  <si>
    <r>
      <t xml:space="preserve">中醫學系乙組 </t>
    </r>
    <r>
      <rPr>
        <b/>
        <sz val="12"/>
        <color rgb="FFFF0000"/>
        <rFont val="微軟正黑體"/>
        <family val="2"/>
        <charset val="136"/>
      </rPr>
      <t>(012042)</t>
    </r>
  </si>
  <si>
    <r>
      <t xml:space="preserve">藥學系 </t>
    </r>
    <r>
      <rPr>
        <b/>
        <sz val="12"/>
        <color rgb="FFFF0000"/>
        <rFont val="微軟正黑體"/>
        <family val="2"/>
        <charset val="136"/>
      </rPr>
      <t>(012052)</t>
    </r>
  </si>
  <si>
    <r>
      <t xml:space="preserve">公共衛生學系 </t>
    </r>
    <r>
      <rPr>
        <b/>
        <sz val="12"/>
        <color rgb="FFFF0000"/>
        <rFont val="微軟正黑體"/>
        <family val="2"/>
        <charset val="136"/>
      </rPr>
      <t>(012062)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</si>
  <si>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(012072)</t>
    </r>
  </si>
  <si>
    <r>
      <t xml:space="preserve">醫學檢驗生物技術學系 </t>
    </r>
    <r>
      <rPr>
        <b/>
        <sz val="12"/>
        <color rgb="FFFF0000"/>
        <rFont val="微軟正黑體"/>
        <family val="2"/>
        <charset val="136"/>
      </rPr>
      <t>(012082)</t>
    </r>
  </si>
  <si>
    <r>
      <t xml:space="preserve">營養學系 </t>
    </r>
    <r>
      <rPr>
        <b/>
        <sz val="12"/>
        <color rgb="FFFF0000"/>
        <rFont val="微軟正黑體"/>
        <family val="2"/>
        <charset val="136"/>
      </rPr>
      <t>(012092)</t>
    </r>
  </si>
  <si>
    <r>
      <t xml:space="preserve">物理治療學系 </t>
    </r>
    <r>
      <rPr>
        <b/>
        <sz val="12"/>
        <color rgb="FFFF0000"/>
        <rFont val="微軟正黑體"/>
        <family val="2"/>
        <charset val="136"/>
      </rPr>
      <t>(012102)</t>
    </r>
  </si>
  <si>
    <r>
      <t xml:space="preserve">生物科技學系 </t>
    </r>
    <r>
      <rPr>
        <b/>
        <sz val="12"/>
        <color rgb="FFFF0000"/>
        <rFont val="微軟正黑體"/>
        <family val="2"/>
        <charset val="136"/>
      </rPr>
      <t>(012112)</t>
    </r>
  </si>
  <si>
    <r>
      <t xml:space="preserve">運動醫學系 </t>
    </r>
    <r>
      <rPr>
        <b/>
        <sz val="12"/>
        <color rgb="FFFF0000"/>
        <rFont val="微軟正黑體"/>
        <family val="2"/>
        <charset val="136"/>
      </rPr>
      <t>(012122)</t>
    </r>
  </si>
  <si>
    <r>
      <t xml:space="preserve">中國藥學暨中藥資源學系 </t>
    </r>
    <r>
      <rPr>
        <b/>
        <sz val="12"/>
        <color rgb="FFFF0000"/>
        <rFont val="微軟正黑體"/>
        <family val="2"/>
        <charset val="136"/>
      </rPr>
      <t>(012132)</t>
    </r>
  </si>
  <si>
    <r>
      <t xml:space="preserve">醫務管理學系 </t>
    </r>
    <r>
      <rPr>
        <b/>
        <sz val="12"/>
        <color rgb="FFFF0000"/>
        <rFont val="微軟正黑體"/>
        <family val="2"/>
        <charset val="136"/>
      </rPr>
      <t>(012142)</t>
    </r>
  </si>
  <si>
    <r>
      <t xml:space="preserve">職業安全與衛生學系 </t>
    </r>
    <r>
      <rPr>
        <b/>
        <sz val="12"/>
        <color rgb="FFFF0000"/>
        <rFont val="微軟正黑體"/>
        <family val="2"/>
        <charset val="136"/>
      </rPr>
      <t>(012152)</t>
    </r>
  </si>
  <si>
    <r>
      <t xml:space="preserve">藥用化妝品學系 </t>
    </r>
    <r>
      <rPr>
        <b/>
        <sz val="12"/>
        <color rgb="FFFF0000"/>
        <rFont val="微軟正黑體"/>
        <family val="2"/>
        <charset val="136"/>
      </rPr>
      <t>(012162)</t>
    </r>
  </si>
  <si>
    <r>
      <t xml:space="preserve">生物醫學影像暨放射科學學系 </t>
    </r>
    <r>
      <rPr>
        <b/>
        <sz val="12"/>
        <color rgb="FFFF0000"/>
        <rFont val="微軟正黑體"/>
        <family val="2"/>
        <charset val="136"/>
      </rPr>
      <t>(012172)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</si>
  <si>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(012182)</t>
    </r>
  </si>
  <si>
    <t>國立中央大學</t>
  </si>
  <si>
    <t>105年</t>
    <phoneticPr fontId="3" type="noConversion"/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</si>
  <si>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(016012)</t>
    </r>
  </si>
  <si>
    <r>
      <t xml:space="preserve">英美語文學系 </t>
    </r>
    <r>
      <rPr>
        <b/>
        <sz val="12"/>
        <color rgb="FFFF0000"/>
        <rFont val="微軟正黑體"/>
        <family val="2"/>
        <charset val="136"/>
      </rPr>
      <t>(016022)</t>
    </r>
  </si>
  <si>
    <r>
      <t xml:space="preserve">法國語文學系 </t>
    </r>
    <r>
      <rPr>
        <b/>
        <sz val="12"/>
        <color rgb="FFFF0000"/>
        <rFont val="微軟正黑體"/>
        <family val="2"/>
        <charset val="136"/>
      </rPr>
      <t>(016032)</t>
    </r>
  </si>
  <si>
    <r>
      <t xml:space="preserve">數學系 </t>
    </r>
    <r>
      <rPr>
        <b/>
        <sz val="12"/>
        <color rgb="FFFF0000"/>
        <rFont val="微軟正黑體"/>
        <family val="2"/>
        <charset val="136"/>
      </rPr>
      <t>(016042)</t>
    </r>
  </si>
  <si>
    <r>
      <t xml:space="preserve">物理學系 </t>
    </r>
    <r>
      <rPr>
        <b/>
        <sz val="12"/>
        <color rgb="FFFF0000"/>
        <rFont val="微軟正黑體"/>
        <family val="2"/>
        <charset val="136"/>
      </rPr>
      <t>(016052)</t>
    </r>
  </si>
  <si>
    <r>
      <t xml:space="preserve">化學學系 </t>
    </r>
    <r>
      <rPr>
        <b/>
        <sz val="12"/>
        <color rgb="FFFF0000"/>
        <rFont val="微軟正黑體"/>
        <family val="2"/>
        <charset val="136"/>
      </rPr>
      <t>(016062)</t>
    </r>
  </si>
  <si>
    <r>
      <t xml:space="preserve">光電科學與工程學系 </t>
    </r>
    <r>
      <rPr>
        <b/>
        <sz val="12"/>
        <color rgb="FFFF0000"/>
        <rFont val="微軟正黑體"/>
        <family val="2"/>
        <charset val="136"/>
      </rPr>
      <t>(016072)</t>
    </r>
  </si>
  <si>
    <r>
      <t xml:space="preserve">土木工程學系 </t>
    </r>
    <r>
      <rPr>
        <b/>
        <sz val="12"/>
        <color rgb="FFFF0000"/>
        <rFont val="微軟正黑體"/>
        <family val="2"/>
        <charset val="136"/>
      </rPr>
      <t>(016082)</t>
    </r>
  </si>
  <si>
    <r>
      <t xml:space="preserve">機械工程學系光機電工程組 </t>
    </r>
    <r>
      <rPr>
        <b/>
        <sz val="12"/>
        <color rgb="FFFF0000"/>
        <rFont val="微軟正黑體"/>
        <family val="2"/>
        <charset val="136"/>
      </rPr>
      <t>(016092)</t>
    </r>
  </si>
  <si>
    <r>
      <t xml:space="preserve">機械工程學系先進材料與精密製造組 </t>
    </r>
    <r>
      <rPr>
        <b/>
        <sz val="12"/>
        <color rgb="FFFF0000"/>
        <rFont val="微軟正黑體"/>
        <family val="2"/>
        <charset val="136"/>
      </rPr>
      <t>(016102)</t>
    </r>
  </si>
  <si>
    <r>
      <t xml:space="preserve">機械工程學系設計與分析組 </t>
    </r>
    <r>
      <rPr>
        <b/>
        <sz val="12"/>
        <color rgb="FFFF0000"/>
        <rFont val="微軟正黑體"/>
        <family val="2"/>
        <charset val="136"/>
      </rPr>
      <t>(016112)</t>
    </r>
  </si>
  <si>
    <r>
      <t xml:space="preserve">化學工程與材料工程學系 </t>
    </r>
    <r>
      <rPr>
        <b/>
        <sz val="12"/>
        <color rgb="FFFF0000"/>
        <rFont val="微軟正黑體"/>
        <family val="2"/>
        <charset val="136"/>
      </rPr>
      <t>(016122)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</si>
  <si>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(016132)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</si>
  <si>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(016142)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</si>
  <si>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(016152)</t>
    </r>
  </si>
  <si>
    <r>
      <t xml:space="preserve">財務金融學系 </t>
    </r>
    <r>
      <rPr>
        <b/>
        <sz val="12"/>
        <color rgb="FFFF0000"/>
        <rFont val="微軟正黑體"/>
        <family val="2"/>
        <charset val="136"/>
      </rPr>
      <t>(016162)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</si>
  <si>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(016172)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</si>
  <si>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(016182)</t>
    </r>
  </si>
  <si>
    <r>
      <t xml:space="preserve">通訊工程學系 </t>
    </r>
    <r>
      <rPr>
        <b/>
        <sz val="12"/>
        <color rgb="FFFF0000"/>
        <rFont val="微軟正黑體"/>
        <family val="2"/>
        <charset val="136"/>
      </rPr>
      <t>(016192)</t>
    </r>
  </si>
  <si>
    <r>
      <t xml:space="preserve">大氣科學學系大氣組 </t>
    </r>
    <r>
      <rPr>
        <b/>
        <sz val="12"/>
        <color rgb="FFFF0000"/>
        <rFont val="微軟正黑體"/>
        <family val="2"/>
        <charset val="136"/>
      </rPr>
      <t>(016202)</t>
    </r>
  </si>
  <si>
    <r>
      <t xml:space="preserve">大氣科學學系太空組 </t>
    </r>
    <r>
      <rPr>
        <b/>
        <sz val="12"/>
        <color rgb="FFFF0000"/>
        <rFont val="微軟正黑體"/>
        <family val="2"/>
        <charset val="136"/>
      </rPr>
      <t>(016212)</t>
    </r>
  </si>
  <si>
    <r>
      <t xml:space="preserve">地球科學學系 </t>
    </r>
    <r>
      <rPr>
        <b/>
        <sz val="12"/>
        <color rgb="FFFF0000"/>
        <rFont val="微軟正黑體"/>
        <family val="2"/>
        <charset val="136"/>
      </rPr>
      <t>(016222)</t>
    </r>
  </si>
  <si>
    <r>
      <t xml:space="preserve">客家語文暨社會科學學系 </t>
    </r>
    <r>
      <rPr>
        <b/>
        <sz val="12"/>
        <color rgb="FFFF0000"/>
        <rFont val="微軟正黑體"/>
        <family val="2"/>
        <charset val="136"/>
      </rPr>
      <t>(016232)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</si>
  <si>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(016242)</t>
    </r>
  </si>
  <si>
    <r>
      <t xml:space="preserve">生醫科學與工程學系 </t>
    </r>
    <r>
      <rPr>
        <b/>
        <sz val="12"/>
        <color rgb="FFFF0000"/>
        <rFont val="微軟正黑體"/>
        <family val="2"/>
        <charset val="136"/>
      </rPr>
      <t>(016252)</t>
    </r>
  </si>
  <si>
    <r>
      <t xml:space="preserve">不分系招生(向日葵甲組) </t>
    </r>
    <r>
      <rPr>
        <b/>
        <sz val="12"/>
        <color rgb="FFFF0000"/>
        <rFont val="微軟正黑體"/>
        <family val="2"/>
        <charset val="136"/>
      </rPr>
      <t>(016262)</t>
    </r>
  </si>
  <si>
    <r>
      <t xml:space="preserve">不分系招生(向日葵乙組) </t>
    </r>
    <r>
      <rPr>
        <b/>
        <sz val="12"/>
        <color rgb="FFFF0000"/>
        <rFont val="微軟正黑體"/>
        <family val="2"/>
        <charset val="136"/>
      </rPr>
      <t>(016272)</t>
    </r>
  </si>
  <si>
    <r>
      <t xml:space="preserve">牙醫學系 </t>
    </r>
    <r>
      <rPr>
        <sz val="12"/>
        <color rgb="FFFF0000"/>
        <rFont val="新細明體"/>
        <family val="1"/>
        <charset val="136"/>
        <scheme val="minor"/>
      </rPr>
      <t>(012012)</t>
    </r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</si>
  <si>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(012022)</t>
    </r>
  </si>
  <si>
    <r>
      <t xml:space="preserve">中醫學系甲組 </t>
    </r>
    <r>
      <rPr>
        <sz val="12"/>
        <color rgb="FFFF0000"/>
        <rFont val="新細明體"/>
        <family val="1"/>
        <charset val="136"/>
        <scheme val="minor"/>
      </rPr>
      <t>(012032)</t>
    </r>
  </si>
  <si>
    <r>
      <t xml:space="preserve">中醫學系乙組 </t>
    </r>
    <r>
      <rPr>
        <sz val="12"/>
        <color rgb="FFFF0000"/>
        <rFont val="新細明體"/>
        <family val="1"/>
        <charset val="136"/>
        <scheme val="minor"/>
      </rPr>
      <t>(012042)</t>
    </r>
  </si>
  <si>
    <r>
      <t xml:space="preserve">藥學系 </t>
    </r>
    <r>
      <rPr>
        <sz val="12"/>
        <color rgb="FFFF0000"/>
        <rFont val="新細明體"/>
        <family val="1"/>
        <charset val="136"/>
        <scheme val="minor"/>
      </rPr>
      <t>(012052)</t>
    </r>
  </si>
  <si>
    <r>
      <t xml:space="preserve">公共衛生學系 </t>
    </r>
    <r>
      <rPr>
        <sz val="12"/>
        <color rgb="FFFF0000"/>
        <rFont val="新細明體"/>
        <family val="1"/>
        <charset val="136"/>
        <scheme val="minor"/>
      </rPr>
      <t>(012062)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</si>
  <si>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(012072)</t>
    </r>
  </si>
  <si>
    <r>
      <t xml:space="preserve">醫學檢驗生物技術學系 </t>
    </r>
    <r>
      <rPr>
        <sz val="12"/>
        <color rgb="FFFF0000"/>
        <rFont val="新細明體"/>
        <family val="1"/>
        <charset val="136"/>
        <scheme val="minor"/>
      </rPr>
      <t>(012082)</t>
    </r>
  </si>
  <si>
    <r>
      <t xml:space="preserve">營養學系 </t>
    </r>
    <r>
      <rPr>
        <sz val="12"/>
        <color rgb="FFFF0000"/>
        <rFont val="新細明體"/>
        <family val="1"/>
        <charset val="136"/>
        <scheme val="minor"/>
      </rPr>
      <t>(012092)</t>
    </r>
  </si>
  <si>
    <r>
      <t xml:space="preserve">物理治療學系 </t>
    </r>
    <r>
      <rPr>
        <sz val="12"/>
        <color rgb="FFFF0000"/>
        <rFont val="新細明體"/>
        <family val="1"/>
        <charset val="136"/>
        <scheme val="minor"/>
      </rPr>
      <t>(012102)</t>
    </r>
  </si>
  <si>
    <r>
      <t xml:space="preserve">生物科技學系 </t>
    </r>
    <r>
      <rPr>
        <sz val="12"/>
        <color rgb="FFFF0000"/>
        <rFont val="新細明體"/>
        <family val="1"/>
        <charset val="136"/>
        <scheme val="minor"/>
      </rPr>
      <t>(012112)</t>
    </r>
  </si>
  <si>
    <r>
      <t xml:space="preserve">運動醫學系 </t>
    </r>
    <r>
      <rPr>
        <sz val="12"/>
        <color rgb="FFFF0000"/>
        <rFont val="新細明體"/>
        <family val="1"/>
        <charset val="136"/>
        <scheme val="minor"/>
      </rPr>
      <t>(012122)</t>
    </r>
  </si>
  <si>
    <r>
      <t xml:space="preserve">中國藥學暨中藥資源學系 </t>
    </r>
    <r>
      <rPr>
        <sz val="12"/>
        <color rgb="FFFF0000"/>
        <rFont val="新細明體"/>
        <family val="1"/>
        <charset val="136"/>
        <scheme val="minor"/>
      </rPr>
      <t>(012132)</t>
    </r>
  </si>
  <si>
    <r>
      <t xml:space="preserve">醫務管理學系 </t>
    </r>
    <r>
      <rPr>
        <sz val="12"/>
        <color rgb="FFFF0000"/>
        <rFont val="新細明體"/>
        <family val="1"/>
        <charset val="136"/>
        <scheme val="minor"/>
      </rPr>
      <t>(012142)</t>
    </r>
  </si>
  <si>
    <r>
      <t xml:space="preserve">職業安全與衛生學系 </t>
    </r>
    <r>
      <rPr>
        <sz val="12"/>
        <color rgb="FFFF0000"/>
        <rFont val="新細明體"/>
        <family val="1"/>
        <charset val="136"/>
        <scheme val="minor"/>
      </rPr>
      <t>(012152)</t>
    </r>
  </si>
  <si>
    <r>
      <t xml:space="preserve">藥用化妝品學系 </t>
    </r>
    <r>
      <rPr>
        <sz val="12"/>
        <color rgb="FFFF0000"/>
        <rFont val="新細明體"/>
        <family val="1"/>
        <charset val="136"/>
        <scheme val="minor"/>
      </rPr>
      <t>(012162)</t>
    </r>
  </si>
  <si>
    <r>
      <t xml:space="preserve">健康風險管理學系 </t>
    </r>
    <r>
      <rPr>
        <sz val="12"/>
        <color rgb="FFFF0000"/>
        <rFont val="新細明體"/>
        <family val="1"/>
        <charset val="136"/>
        <scheme val="minor"/>
      </rPr>
      <t>(012172)</t>
    </r>
  </si>
  <si>
    <r>
      <t xml:space="preserve">生物醫學影像暨放射科學學系 </t>
    </r>
    <r>
      <rPr>
        <sz val="12"/>
        <color rgb="FFFF0000"/>
        <rFont val="新細明體"/>
        <family val="1"/>
        <charset val="136"/>
        <scheme val="minor"/>
      </rPr>
      <t>(012182)</t>
    </r>
  </si>
  <si>
    <r>
      <t xml:space="preserve">口腔衛生學系 </t>
    </r>
    <r>
      <rPr>
        <sz val="12"/>
        <color rgb="FFFF0000"/>
        <rFont val="新細明體"/>
        <family val="1"/>
        <charset val="136"/>
        <scheme val="minor"/>
      </rPr>
      <t>(012192)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</si>
  <si>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(012202)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</si>
  <si>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(016012)</t>
    </r>
  </si>
  <si>
    <r>
      <t xml:space="preserve">英美語文學系 </t>
    </r>
    <r>
      <rPr>
        <sz val="12"/>
        <color rgb="FFFF0000"/>
        <rFont val="新細明體"/>
        <family val="1"/>
        <charset val="136"/>
        <scheme val="minor"/>
      </rPr>
      <t>(016022)</t>
    </r>
  </si>
  <si>
    <r>
      <t xml:space="preserve">法國語文學系 </t>
    </r>
    <r>
      <rPr>
        <sz val="12"/>
        <color rgb="FFFF0000"/>
        <rFont val="新細明體"/>
        <family val="1"/>
        <charset val="136"/>
        <scheme val="minor"/>
      </rPr>
      <t>(016032)</t>
    </r>
  </si>
  <si>
    <r>
      <t xml:space="preserve">數學系 </t>
    </r>
    <r>
      <rPr>
        <sz val="12"/>
        <color rgb="FFFF0000"/>
        <rFont val="新細明體"/>
        <family val="1"/>
        <charset val="136"/>
        <scheme val="minor"/>
      </rPr>
      <t>(016042)</t>
    </r>
  </si>
  <si>
    <r>
      <t xml:space="preserve">物理學系 </t>
    </r>
    <r>
      <rPr>
        <sz val="12"/>
        <color rgb="FFFF0000"/>
        <rFont val="新細明體"/>
        <family val="1"/>
        <charset val="136"/>
        <scheme val="minor"/>
      </rPr>
      <t>(016052)</t>
    </r>
  </si>
  <si>
    <r>
      <t xml:space="preserve">化學學系 </t>
    </r>
    <r>
      <rPr>
        <sz val="12"/>
        <color rgb="FFFF0000"/>
        <rFont val="新細明體"/>
        <family val="1"/>
        <charset val="136"/>
        <scheme val="minor"/>
      </rPr>
      <t>(016062)</t>
    </r>
  </si>
  <si>
    <r>
      <t xml:space="preserve">光電科學與工程學系 </t>
    </r>
    <r>
      <rPr>
        <sz val="12"/>
        <color rgb="FFFF0000"/>
        <rFont val="新細明體"/>
        <family val="1"/>
        <charset val="136"/>
        <scheme val="minor"/>
      </rPr>
      <t>(016072)</t>
    </r>
  </si>
  <si>
    <r>
      <t xml:space="preserve">土木工程學系 </t>
    </r>
    <r>
      <rPr>
        <sz val="12"/>
        <color rgb="FFFF0000"/>
        <rFont val="新細明體"/>
        <family val="1"/>
        <charset val="136"/>
        <scheme val="minor"/>
      </rPr>
      <t>(016082)</t>
    </r>
  </si>
  <si>
    <r>
      <t xml:space="preserve">機械工程學系光機電工程組 </t>
    </r>
    <r>
      <rPr>
        <sz val="12"/>
        <color rgb="FFFF0000"/>
        <rFont val="新細明體"/>
        <family val="1"/>
        <charset val="136"/>
        <scheme val="minor"/>
      </rPr>
      <t>(016092)</t>
    </r>
  </si>
  <si>
    <r>
      <t xml:space="preserve">機械工程學系先進材料與精密製造組 </t>
    </r>
    <r>
      <rPr>
        <sz val="12"/>
        <color rgb="FFFF0000"/>
        <rFont val="新細明體"/>
        <family val="1"/>
        <charset val="136"/>
        <scheme val="minor"/>
      </rPr>
      <t>(016102)</t>
    </r>
  </si>
  <si>
    <r>
      <t xml:space="preserve">機械工程學系設計與分析組 </t>
    </r>
    <r>
      <rPr>
        <sz val="12"/>
        <color rgb="FFFF0000"/>
        <rFont val="新細明體"/>
        <family val="1"/>
        <charset val="136"/>
        <scheme val="minor"/>
      </rPr>
      <t>(016112)</t>
    </r>
  </si>
  <si>
    <r>
      <t xml:space="preserve">化學工程與材料工程學系 </t>
    </r>
    <r>
      <rPr>
        <sz val="12"/>
        <color rgb="FFFF0000"/>
        <rFont val="新細明體"/>
        <family val="1"/>
        <charset val="136"/>
        <scheme val="minor"/>
      </rPr>
      <t>(016122)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</si>
  <si>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(016132)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</si>
  <si>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(016142)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</si>
  <si>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(016152)</t>
    </r>
  </si>
  <si>
    <r>
      <t xml:space="preserve">財務金融學系 </t>
    </r>
    <r>
      <rPr>
        <sz val="12"/>
        <color rgb="FFFF0000"/>
        <rFont val="新細明體"/>
        <family val="1"/>
        <charset val="136"/>
        <scheme val="minor"/>
      </rPr>
      <t>(016162)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</si>
  <si>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(016172)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</si>
  <si>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(016182)</t>
    </r>
  </si>
  <si>
    <r>
      <t xml:space="preserve">通訊工程學系 </t>
    </r>
    <r>
      <rPr>
        <sz val="12"/>
        <color rgb="FFFF0000"/>
        <rFont val="新細明體"/>
        <family val="1"/>
        <charset val="136"/>
        <scheme val="minor"/>
      </rPr>
      <t>(016192)</t>
    </r>
  </si>
  <si>
    <r>
      <t xml:space="preserve">大氣科學學系大氣組 </t>
    </r>
    <r>
      <rPr>
        <sz val="12"/>
        <color rgb="FFFF0000"/>
        <rFont val="新細明體"/>
        <family val="1"/>
        <charset val="136"/>
        <scheme val="minor"/>
      </rPr>
      <t>(016202)</t>
    </r>
  </si>
  <si>
    <r>
      <t xml:space="preserve">大氣科學學系太空組 </t>
    </r>
    <r>
      <rPr>
        <sz val="12"/>
        <color rgb="FFFF0000"/>
        <rFont val="新細明體"/>
        <family val="1"/>
        <charset val="136"/>
        <scheme val="minor"/>
      </rPr>
      <t>(016212)</t>
    </r>
  </si>
  <si>
    <r>
      <t xml:space="preserve">地球科學學系 </t>
    </r>
    <r>
      <rPr>
        <sz val="12"/>
        <color rgb="FFFF0000"/>
        <rFont val="新細明體"/>
        <family val="1"/>
        <charset val="136"/>
        <scheme val="minor"/>
      </rPr>
      <t>(016222)</t>
    </r>
  </si>
  <si>
    <r>
      <t xml:space="preserve">客家語文暨社會科學學系 </t>
    </r>
    <r>
      <rPr>
        <sz val="12"/>
        <color rgb="FFFF0000"/>
        <rFont val="新細明體"/>
        <family val="1"/>
        <charset val="136"/>
        <scheme val="minor"/>
      </rPr>
      <t>(016232)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</si>
  <si>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(016242)</t>
    </r>
  </si>
  <si>
    <r>
      <t xml:space="preserve">生醫科學與工程學系 </t>
    </r>
    <r>
      <rPr>
        <sz val="12"/>
        <color rgb="FFFF0000"/>
        <rFont val="新細明體"/>
        <family val="1"/>
        <charset val="136"/>
        <scheme val="minor"/>
      </rPr>
      <t>(016252)</t>
    </r>
  </si>
  <si>
    <r>
      <t xml:space="preserve">不分系招生(向日葵甲組) </t>
    </r>
    <r>
      <rPr>
        <sz val="12"/>
        <color rgb="FFFF0000"/>
        <rFont val="新細明體"/>
        <family val="1"/>
        <charset val="136"/>
        <scheme val="minor"/>
      </rPr>
      <t>(016262)</t>
    </r>
  </si>
  <si>
    <r>
      <t xml:space="preserve">不分系招生(向日葵乙組) </t>
    </r>
    <r>
      <rPr>
        <sz val="12"/>
        <color rgb="FFFF0000"/>
        <rFont val="新細明體"/>
        <family val="1"/>
        <charset val="136"/>
        <scheme val="minor"/>
      </rPr>
      <t>(016272)</t>
    </r>
  </si>
  <si>
    <t>國立中正大學</t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</si>
  <si>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(041012)</t>
    </r>
  </si>
  <si>
    <r>
      <t xml:space="preserve">外國語文學系 </t>
    </r>
    <r>
      <rPr>
        <b/>
        <sz val="12"/>
        <color rgb="FFFF0000"/>
        <rFont val="微軟正黑體"/>
        <family val="2"/>
        <charset val="136"/>
      </rPr>
      <t>(041022)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</si>
  <si>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(041032)</t>
    </r>
  </si>
  <si>
    <r>
      <t xml:space="preserve">哲學系 </t>
    </r>
    <r>
      <rPr>
        <b/>
        <sz val="12"/>
        <color rgb="FFFF0000"/>
        <rFont val="微軟正黑體"/>
        <family val="2"/>
        <charset val="136"/>
      </rPr>
      <t>(041042)</t>
    </r>
  </si>
  <si>
    <r>
      <t xml:space="preserve">數學系 </t>
    </r>
    <r>
      <rPr>
        <b/>
        <sz val="12"/>
        <color rgb="FFFF0000"/>
        <rFont val="微軟正黑體"/>
        <family val="2"/>
        <charset val="136"/>
      </rPr>
      <t>(041052)</t>
    </r>
  </si>
  <si>
    <r>
      <t xml:space="preserve">地球與環境科學系 </t>
    </r>
    <r>
      <rPr>
        <b/>
        <sz val="12"/>
        <color rgb="FFFF0000"/>
        <rFont val="微軟正黑體"/>
        <family val="2"/>
        <charset val="136"/>
      </rPr>
      <t>(041062)</t>
    </r>
  </si>
  <si>
    <r>
      <t xml:space="preserve">物理學系 </t>
    </r>
    <r>
      <rPr>
        <b/>
        <sz val="12"/>
        <color rgb="FFFF0000"/>
        <rFont val="微軟正黑體"/>
        <family val="2"/>
        <charset val="136"/>
      </rPr>
      <t>(041072)</t>
    </r>
  </si>
  <si>
    <r>
      <t xml:space="preserve">化學暨生物化學系 </t>
    </r>
    <r>
      <rPr>
        <b/>
        <sz val="12"/>
        <color rgb="FFFF0000"/>
        <rFont val="微軟正黑體"/>
        <family val="2"/>
        <charset val="136"/>
      </rPr>
      <t>(041082)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</si>
  <si>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(041092)</t>
    </r>
  </si>
  <si>
    <r>
      <t xml:space="preserve">社會福利學系 </t>
    </r>
    <r>
      <rPr>
        <b/>
        <sz val="12"/>
        <color rgb="FFFF0000"/>
        <rFont val="微軟正黑體"/>
        <family val="2"/>
        <charset val="136"/>
      </rPr>
      <t>(041102)</t>
    </r>
  </si>
  <si>
    <r>
      <t xml:space="preserve">心理學系 </t>
    </r>
    <r>
      <rPr>
        <b/>
        <sz val="12"/>
        <color rgb="FFFF0000"/>
        <rFont val="微軟正黑體"/>
        <family val="2"/>
        <charset val="136"/>
      </rPr>
      <t>(041112)</t>
    </r>
  </si>
  <si>
    <r>
      <t xml:space="preserve">勞工關係學系 </t>
    </r>
    <r>
      <rPr>
        <b/>
        <sz val="12"/>
        <color rgb="FFFF0000"/>
        <rFont val="微軟正黑體"/>
        <family val="2"/>
        <charset val="136"/>
      </rPr>
      <t>(041122)</t>
    </r>
  </si>
  <si>
    <r>
      <t xml:space="preserve">政治學系 </t>
    </r>
    <r>
      <rPr>
        <b/>
        <sz val="12"/>
        <color rgb="FFFF0000"/>
        <rFont val="微軟正黑體"/>
        <family val="2"/>
        <charset val="136"/>
      </rPr>
      <t>(041132)</t>
    </r>
  </si>
  <si>
    <r>
      <t xml:space="preserve">傳播學系 </t>
    </r>
    <r>
      <rPr>
        <b/>
        <sz val="12"/>
        <color rgb="FFFF0000"/>
        <rFont val="微軟正黑體"/>
        <family val="2"/>
        <charset val="136"/>
      </rPr>
      <t>(041142)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</si>
  <si>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(041152)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</si>
  <si>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(041162)</t>
    </r>
  </si>
  <si>
    <r>
      <t xml:space="preserve">機械工程學系 </t>
    </r>
    <r>
      <rPr>
        <b/>
        <sz val="12"/>
        <color rgb="FFFF0000"/>
        <rFont val="微軟正黑體"/>
        <family val="2"/>
        <charset val="136"/>
      </rPr>
      <t>(041172)</t>
    </r>
  </si>
  <si>
    <r>
      <t xml:space="preserve">化學工程學系 </t>
    </r>
    <r>
      <rPr>
        <b/>
        <sz val="12"/>
        <color rgb="FFFF0000"/>
        <rFont val="微軟正黑體"/>
        <family val="2"/>
        <charset val="136"/>
      </rPr>
      <t>(041182)</t>
    </r>
  </si>
  <si>
    <r>
      <t xml:space="preserve">通訊工程學系 </t>
    </r>
    <r>
      <rPr>
        <b/>
        <sz val="12"/>
        <color rgb="FFFF0000"/>
        <rFont val="微軟正黑體"/>
        <family val="2"/>
        <charset val="136"/>
      </rPr>
      <t>(041192)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</si>
  <si>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(041202)</t>
    </r>
  </si>
  <si>
    <r>
      <t xml:space="preserve">財務金融學系 </t>
    </r>
    <r>
      <rPr>
        <b/>
        <sz val="12"/>
        <color rgb="FFFF0000"/>
        <rFont val="微軟正黑體"/>
        <family val="2"/>
        <charset val="136"/>
      </rPr>
      <t>(041212)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</si>
  <si>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(041222)</t>
    </r>
  </si>
  <si>
    <r>
      <t xml:space="preserve">會計與資訊科技學系 </t>
    </r>
    <r>
      <rPr>
        <b/>
        <sz val="12"/>
        <color rgb="FFFF0000"/>
        <rFont val="微軟正黑體"/>
        <family val="2"/>
        <charset val="136"/>
      </rPr>
      <t>(041232)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</si>
  <si>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(041242)</t>
    </r>
  </si>
  <si>
    <r>
      <t xml:space="preserve">法律學系法學組 </t>
    </r>
    <r>
      <rPr>
        <b/>
        <sz val="12"/>
        <color rgb="FFFF0000"/>
        <rFont val="微軟正黑體"/>
        <family val="2"/>
        <charset val="136"/>
      </rPr>
      <t>(041252)</t>
    </r>
  </si>
  <si>
    <r>
      <t xml:space="preserve">法律學系法制組 </t>
    </r>
    <r>
      <rPr>
        <b/>
        <sz val="12"/>
        <color rgb="FFFF0000"/>
        <rFont val="微軟正黑體"/>
        <family val="2"/>
        <charset val="136"/>
      </rPr>
      <t>(041262)</t>
    </r>
  </si>
  <si>
    <r>
      <t xml:space="preserve">財經法律學系 </t>
    </r>
    <r>
      <rPr>
        <b/>
        <sz val="12"/>
        <color rgb="FFFF0000"/>
        <rFont val="微軟正黑體"/>
        <family val="2"/>
        <charset val="136"/>
      </rPr>
      <t>(041272)</t>
    </r>
  </si>
  <si>
    <r>
      <t xml:space="preserve">成人及繼續教育學系 </t>
    </r>
    <r>
      <rPr>
        <b/>
        <sz val="12"/>
        <color rgb="FFFF0000"/>
        <rFont val="微軟正黑體"/>
        <family val="2"/>
        <charset val="136"/>
      </rPr>
      <t>(041282)</t>
    </r>
  </si>
  <si>
    <r>
      <t xml:space="preserve">犯罪防治學系 </t>
    </r>
    <r>
      <rPr>
        <b/>
        <sz val="12"/>
        <color rgb="FFFF0000"/>
        <rFont val="微軟正黑體"/>
        <family val="2"/>
        <charset val="136"/>
      </rPr>
      <t>(041292)</t>
    </r>
  </si>
  <si>
    <r>
      <t xml:space="preserve">運動競技學系 </t>
    </r>
    <r>
      <rPr>
        <b/>
        <sz val="12"/>
        <color rgb="FFFF0000"/>
        <rFont val="微軟正黑體"/>
        <family val="2"/>
        <charset val="136"/>
      </rPr>
      <t>(041302)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</si>
  <si>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(041012)</t>
    </r>
  </si>
  <si>
    <r>
      <t xml:space="preserve">外國語文學系 </t>
    </r>
    <r>
      <rPr>
        <sz val="12"/>
        <color rgb="FFFF0000"/>
        <rFont val="新細明體"/>
        <family val="1"/>
        <charset val="136"/>
        <scheme val="minor"/>
      </rPr>
      <t>(041022)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</si>
  <si>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(041032)</t>
    </r>
  </si>
  <si>
    <r>
      <t xml:space="preserve">哲學系 </t>
    </r>
    <r>
      <rPr>
        <sz val="12"/>
        <color rgb="FFFF0000"/>
        <rFont val="新細明體"/>
        <family val="1"/>
        <charset val="136"/>
        <scheme val="minor"/>
      </rPr>
      <t>(041042)</t>
    </r>
  </si>
  <si>
    <r>
      <t xml:space="preserve">數學系 </t>
    </r>
    <r>
      <rPr>
        <sz val="12"/>
        <color rgb="FFFF0000"/>
        <rFont val="新細明體"/>
        <family val="1"/>
        <charset val="136"/>
        <scheme val="minor"/>
      </rPr>
      <t>(041052)</t>
    </r>
  </si>
  <si>
    <r>
      <t xml:space="preserve">地球與環境科學系 </t>
    </r>
    <r>
      <rPr>
        <sz val="12"/>
        <color rgb="FFFF0000"/>
        <rFont val="新細明體"/>
        <family val="1"/>
        <charset val="136"/>
        <scheme val="minor"/>
      </rPr>
      <t>(041062)</t>
    </r>
  </si>
  <si>
    <r>
      <t xml:space="preserve">物理學系 </t>
    </r>
    <r>
      <rPr>
        <sz val="12"/>
        <color rgb="FFFF0000"/>
        <rFont val="新細明體"/>
        <family val="1"/>
        <charset val="136"/>
        <scheme val="minor"/>
      </rPr>
      <t>(041072)</t>
    </r>
  </si>
  <si>
    <r>
      <t xml:space="preserve">化學暨生物化學系 </t>
    </r>
    <r>
      <rPr>
        <sz val="12"/>
        <color rgb="FFFF0000"/>
        <rFont val="新細明體"/>
        <family val="1"/>
        <charset val="136"/>
        <scheme val="minor"/>
      </rPr>
      <t>(041082)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</si>
  <si>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(041092)</t>
    </r>
  </si>
  <si>
    <r>
      <t xml:space="preserve">社會福利學系 </t>
    </r>
    <r>
      <rPr>
        <sz val="12"/>
        <color rgb="FFFF0000"/>
        <rFont val="新細明體"/>
        <family val="1"/>
        <charset val="136"/>
        <scheme val="minor"/>
      </rPr>
      <t>(041102)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</si>
  <si>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(041112)</t>
    </r>
  </si>
  <si>
    <r>
      <t xml:space="preserve">勞工關係學系 </t>
    </r>
    <r>
      <rPr>
        <sz val="12"/>
        <color rgb="FFFF0000"/>
        <rFont val="新細明體"/>
        <family val="1"/>
        <charset val="136"/>
        <scheme val="minor"/>
      </rPr>
      <t>(041122)</t>
    </r>
  </si>
  <si>
    <r>
      <t xml:space="preserve">政治學系 </t>
    </r>
    <r>
      <rPr>
        <sz val="12"/>
        <color rgb="FFFF0000"/>
        <rFont val="新細明體"/>
        <family val="1"/>
        <charset val="136"/>
        <scheme val="minor"/>
      </rPr>
      <t>(041132)</t>
    </r>
  </si>
  <si>
    <r>
      <t xml:space="preserve">傳播學系 </t>
    </r>
    <r>
      <rPr>
        <sz val="12"/>
        <color rgb="FFFF0000"/>
        <rFont val="新細明體"/>
        <family val="1"/>
        <charset val="136"/>
        <scheme val="minor"/>
      </rPr>
      <t>(041142)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</si>
  <si>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(041152)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</si>
  <si>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(041162)</t>
    </r>
  </si>
  <si>
    <r>
      <t xml:space="preserve">機械工程學系 </t>
    </r>
    <r>
      <rPr>
        <sz val="12"/>
        <color rgb="FFFF0000"/>
        <rFont val="新細明體"/>
        <family val="1"/>
        <charset val="136"/>
        <scheme val="minor"/>
      </rPr>
      <t>(041172)</t>
    </r>
  </si>
  <si>
    <r>
      <t xml:space="preserve">化學工程學系 </t>
    </r>
    <r>
      <rPr>
        <sz val="12"/>
        <color rgb="FFFF0000"/>
        <rFont val="新細明體"/>
        <family val="1"/>
        <charset val="136"/>
        <scheme val="minor"/>
      </rPr>
      <t>(041182)</t>
    </r>
  </si>
  <si>
    <r>
      <t xml:space="preserve">通訊工程學系 </t>
    </r>
    <r>
      <rPr>
        <sz val="12"/>
        <color rgb="FFFF0000"/>
        <rFont val="新細明體"/>
        <family val="1"/>
        <charset val="136"/>
        <scheme val="minor"/>
      </rPr>
      <t>(041192)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</si>
  <si>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(041202)</t>
    </r>
  </si>
  <si>
    <r>
      <t xml:space="preserve">財務金融學系 </t>
    </r>
    <r>
      <rPr>
        <sz val="12"/>
        <color rgb="FFFF0000"/>
        <rFont val="新細明體"/>
        <family val="1"/>
        <charset val="136"/>
        <scheme val="minor"/>
      </rPr>
      <t>(041212)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</si>
  <si>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(041222)</t>
    </r>
  </si>
  <si>
    <r>
      <t xml:space="preserve">會計與資訊科技學系 </t>
    </r>
    <r>
      <rPr>
        <sz val="12"/>
        <color rgb="FFFF0000"/>
        <rFont val="新細明體"/>
        <family val="1"/>
        <charset val="136"/>
        <scheme val="minor"/>
      </rPr>
      <t>(041232)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</si>
  <si>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(041242)</t>
    </r>
  </si>
  <si>
    <r>
      <t xml:space="preserve">法律學系法學組 </t>
    </r>
    <r>
      <rPr>
        <sz val="12"/>
        <color rgb="FFFF0000"/>
        <rFont val="新細明體"/>
        <family val="1"/>
        <charset val="136"/>
        <scheme val="minor"/>
      </rPr>
      <t>(041252)</t>
    </r>
  </si>
  <si>
    <r>
      <t xml:space="preserve">法律學系法制組 </t>
    </r>
    <r>
      <rPr>
        <sz val="12"/>
        <color rgb="FFFF0000"/>
        <rFont val="新細明體"/>
        <family val="1"/>
        <charset val="136"/>
        <scheme val="minor"/>
      </rPr>
      <t>(041262)</t>
    </r>
  </si>
  <si>
    <r>
      <t xml:space="preserve">財經法律學系 </t>
    </r>
    <r>
      <rPr>
        <sz val="12"/>
        <color rgb="FFFF0000"/>
        <rFont val="新細明體"/>
        <family val="1"/>
        <charset val="136"/>
        <scheme val="minor"/>
      </rPr>
      <t>(041272)</t>
    </r>
  </si>
  <si>
    <r>
      <t xml:space="preserve">成人及繼續教育學系 </t>
    </r>
    <r>
      <rPr>
        <sz val="12"/>
        <color rgb="FFFF0000"/>
        <rFont val="新細明體"/>
        <family val="1"/>
        <charset val="136"/>
        <scheme val="minor"/>
      </rPr>
      <t>(041282)</t>
    </r>
  </si>
  <si>
    <r>
      <t xml:space="preserve">犯罪防治學系 </t>
    </r>
    <r>
      <rPr>
        <sz val="12"/>
        <color rgb="FFFF0000"/>
        <rFont val="新細明體"/>
        <family val="1"/>
        <charset val="136"/>
        <scheme val="minor"/>
      </rPr>
      <t>(041292)</t>
    </r>
  </si>
  <si>
    <r>
      <t xml:space="preserve">運動競技學系 </t>
    </r>
    <r>
      <rPr>
        <sz val="12"/>
        <color rgb="FFFF0000"/>
        <rFont val="新細明體"/>
        <family val="1"/>
        <charset val="136"/>
        <scheme val="minor"/>
      </rPr>
      <t>(041302)</t>
    </r>
  </si>
  <si>
    <t>國立中山大學</t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</si>
  <si>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(027012)</t>
    </r>
  </si>
  <si>
    <r>
      <t xml:space="preserve">外國語文學系 </t>
    </r>
    <r>
      <rPr>
        <b/>
        <sz val="12"/>
        <color rgb="FFFF0000"/>
        <rFont val="微軟正黑體"/>
        <family val="2"/>
        <charset val="136"/>
      </rPr>
      <t>(027022)</t>
    </r>
  </si>
  <si>
    <r>
      <t xml:space="preserve">劇場藝術學系 </t>
    </r>
    <r>
      <rPr>
        <b/>
        <sz val="12"/>
        <color rgb="FFFF0000"/>
        <rFont val="微軟正黑體"/>
        <family val="2"/>
        <charset val="136"/>
      </rPr>
      <t>(027032)</t>
    </r>
  </si>
  <si>
    <r>
      <t xml:space="preserve">生物科學系 </t>
    </r>
    <r>
      <rPr>
        <b/>
        <sz val="12"/>
        <color rgb="FFFF0000"/>
        <rFont val="微軟正黑體"/>
        <family val="2"/>
        <charset val="136"/>
      </rPr>
      <t>(027042)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</si>
  <si>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(027052)</t>
    </r>
  </si>
  <si>
    <r>
      <t xml:space="preserve">物理學系 </t>
    </r>
    <r>
      <rPr>
        <b/>
        <sz val="12"/>
        <color rgb="FFFF0000"/>
        <rFont val="微軟正黑體"/>
        <family val="2"/>
        <charset val="136"/>
      </rPr>
      <t>(027062)</t>
    </r>
  </si>
  <si>
    <r>
      <t xml:space="preserve">應用數學系 </t>
    </r>
    <r>
      <rPr>
        <b/>
        <sz val="12"/>
        <color rgb="FFFF0000"/>
        <rFont val="微軟正黑體"/>
        <family val="2"/>
        <charset val="136"/>
      </rPr>
      <t>(027072)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</si>
  <si>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(027082)</t>
    </r>
  </si>
  <si>
    <r>
      <t xml:space="preserve">機械與機電工程學系 </t>
    </r>
    <r>
      <rPr>
        <b/>
        <sz val="12"/>
        <color rgb="FFFF0000"/>
        <rFont val="微軟正黑體"/>
        <family val="2"/>
        <charset val="136"/>
      </rPr>
      <t>(027092)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</si>
  <si>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(027102)</t>
    </r>
  </si>
  <si>
    <r>
      <t xml:space="preserve">光電工程學系 </t>
    </r>
    <r>
      <rPr>
        <b/>
        <sz val="12"/>
        <color rgb="FFFF0000"/>
        <rFont val="微軟正黑體"/>
        <family val="2"/>
        <charset val="136"/>
      </rPr>
      <t>(027112)</t>
    </r>
  </si>
  <si>
    <r>
      <t xml:space="preserve">材料與光電科學學系 </t>
    </r>
    <r>
      <rPr>
        <b/>
        <sz val="12"/>
        <color rgb="FFFF0000"/>
        <rFont val="微軟正黑體"/>
        <family val="2"/>
        <charset val="136"/>
      </rPr>
      <t>(027122)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</si>
  <si>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(027132)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</si>
  <si>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(027142)</t>
    </r>
  </si>
  <si>
    <r>
      <t xml:space="preserve">財務管理學系 </t>
    </r>
    <r>
      <rPr>
        <b/>
        <sz val="12"/>
        <color rgb="FFFF0000"/>
        <rFont val="微軟正黑體"/>
        <family val="2"/>
        <charset val="136"/>
      </rPr>
      <t>(027152)</t>
    </r>
  </si>
  <si>
    <r>
      <t xml:space="preserve">海洋環境及工程學系 </t>
    </r>
    <r>
      <rPr>
        <b/>
        <sz val="12"/>
        <color rgb="FFFF0000"/>
        <rFont val="微軟正黑體"/>
        <family val="2"/>
        <charset val="136"/>
      </rPr>
      <t>(027162)</t>
    </r>
  </si>
  <si>
    <r>
      <t xml:space="preserve">海洋生物科技暨資源學系 </t>
    </r>
    <r>
      <rPr>
        <b/>
        <sz val="12"/>
        <color rgb="FFFF0000"/>
        <rFont val="微軟正黑體"/>
        <family val="2"/>
        <charset val="136"/>
      </rPr>
      <t>(027172)</t>
    </r>
  </si>
  <si>
    <r>
      <t xml:space="preserve">海洋科學系 </t>
    </r>
    <r>
      <rPr>
        <b/>
        <sz val="12"/>
        <color rgb="FFFF0000"/>
        <rFont val="微軟正黑體"/>
        <family val="2"/>
        <charset val="136"/>
      </rPr>
      <t>(027182)</t>
    </r>
  </si>
  <si>
    <r>
      <t xml:space="preserve">政治經濟學系 </t>
    </r>
    <r>
      <rPr>
        <b/>
        <sz val="12"/>
        <color rgb="FFFF0000"/>
        <rFont val="微軟正黑體"/>
        <family val="2"/>
        <charset val="136"/>
      </rPr>
      <t>(027192)</t>
    </r>
  </si>
  <si>
    <r>
      <t xml:space="preserve">社會學系 </t>
    </r>
    <r>
      <rPr>
        <b/>
        <sz val="12"/>
        <color rgb="FFFF0000"/>
        <rFont val="微軟正黑體"/>
        <family val="2"/>
        <charset val="136"/>
      </rPr>
      <t>(027202)</t>
    </r>
  </si>
  <si>
    <r>
      <t xml:space="preserve">音樂學系 </t>
    </r>
    <r>
      <rPr>
        <b/>
        <sz val="12"/>
        <color rgb="FFFF0000"/>
        <rFont val="微軟正黑體"/>
        <family val="2"/>
        <charset val="136"/>
      </rPr>
      <t>(027212)</t>
    </r>
  </si>
  <si>
    <r>
      <t xml:space="preserve">音樂學系創作與應用組 </t>
    </r>
    <r>
      <rPr>
        <b/>
        <sz val="12"/>
        <color rgb="FFFF0000"/>
        <rFont val="微軟正黑體"/>
        <family val="2"/>
        <charset val="136"/>
      </rPr>
      <t>(027222)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</si>
  <si>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(027012)</t>
    </r>
  </si>
  <si>
    <r>
      <t xml:space="preserve">外國語文學系 </t>
    </r>
    <r>
      <rPr>
        <sz val="12"/>
        <color rgb="FFFF0000"/>
        <rFont val="新細明體"/>
        <family val="1"/>
        <charset val="136"/>
        <scheme val="minor"/>
      </rPr>
      <t>(027022)</t>
    </r>
  </si>
  <si>
    <r>
      <t xml:space="preserve">劇場藝術學系 </t>
    </r>
    <r>
      <rPr>
        <sz val="12"/>
        <color rgb="FFFF0000"/>
        <rFont val="新細明體"/>
        <family val="1"/>
        <charset val="136"/>
        <scheme val="minor"/>
      </rPr>
      <t>(027032)</t>
    </r>
  </si>
  <si>
    <r>
      <t xml:space="preserve">生物科學系 </t>
    </r>
    <r>
      <rPr>
        <sz val="12"/>
        <color rgb="FFFF0000"/>
        <rFont val="新細明體"/>
        <family val="1"/>
        <charset val="136"/>
        <scheme val="minor"/>
      </rPr>
      <t>(027042)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</si>
  <si>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(027052)</t>
    </r>
  </si>
  <si>
    <r>
      <t xml:space="preserve">物理學系 </t>
    </r>
    <r>
      <rPr>
        <sz val="12"/>
        <color rgb="FFFF0000"/>
        <rFont val="新細明體"/>
        <family val="1"/>
        <charset val="136"/>
        <scheme val="minor"/>
      </rPr>
      <t>(027062)</t>
    </r>
  </si>
  <si>
    <r>
      <t xml:space="preserve">應用數學系 </t>
    </r>
    <r>
      <rPr>
        <sz val="12"/>
        <color rgb="FFFF0000"/>
        <rFont val="新細明體"/>
        <family val="1"/>
        <charset val="136"/>
        <scheme val="minor"/>
      </rPr>
      <t>(027072)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</si>
  <si>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(027082)</t>
    </r>
  </si>
  <si>
    <r>
      <t xml:space="preserve">機械與機電工程學系 </t>
    </r>
    <r>
      <rPr>
        <sz val="12"/>
        <color rgb="FFFF0000"/>
        <rFont val="新細明體"/>
        <family val="1"/>
        <charset val="136"/>
        <scheme val="minor"/>
      </rPr>
      <t>(027092)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</si>
  <si>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(027102)</t>
    </r>
  </si>
  <si>
    <r>
      <t xml:space="preserve">光電工程學系 </t>
    </r>
    <r>
      <rPr>
        <sz val="12"/>
        <color rgb="FFFF0000"/>
        <rFont val="新細明體"/>
        <family val="1"/>
        <charset val="136"/>
        <scheme val="minor"/>
      </rPr>
      <t>(027112)</t>
    </r>
  </si>
  <si>
    <r>
      <t xml:space="preserve">材料與光電科學學系 </t>
    </r>
    <r>
      <rPr>
        <sz val="12"/>
        <color rgb="FFFF0000"/>
        <rFont val="新細明體"/>
        <family val="1"/>
        <charset val="136"/>
        <scheme val="minor"/>
      </rPr>
      <t>(027122)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</si>
  <si>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(027132)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</si>
  <si>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(027142)</t>
    </r>
  </si>
  <si>
    <r>
      <t xml:space="preserve">財務管理學系 </t>
    </r>
    <r>
      <rPr>
        <sz val="12"/>
        <color rgb="FFFF0000"/>
        <rFont val="新細明體"/>
        <family val="1"/>
        <charset val="136"/>
        <scheme val="minor"/>
      </rPr>
      <t>(027152)</t>
    </r>
  </si>
  <si>
    <r>
      <t xml:space="preserve">海洋環境及工程學系 </t>
    </r>
    <r>
      <rPr>
        <sz val="12"/>
        <color rgb="FFFF0000"/>
        <rFont val="新細明體"/>
        <family val="1"/>
        <charset val="136"/>
        <scheme val="minor"/>
      </rPr>
      <t>(027162)</t>
    </r>
  </si>
  <si>
    <r>
      <t xml:space="preserve">海洋生物科技暨資源學系 </t>
    </r>
    <r>
      <rPr>
        <sz val="12"/>
        <color rgb="FFFF0000"/>
        <rFont val="新細明體"/>
        <family val="1"/>
        <charset val="136"/>
        <scheme val="minor"/>
      </rPr>
      <t>(027172)</t>
    </r>
  </si>
  <si>
    <r>
      <t xml:space="preserve">海洋科學系 </t>
    </r>
    <r>
      <rPr>
        <sz val="12"/>
        <color rgb="FFFF0000"/>
        <rFont val="新細明體"/>
        <family val="1"/>
        <charset val="136"/>
        <scheme val="minor"/>
      </rPr>
      <t>(027182)</t>
    </r>
  </si>
  <si>
    <r>
      <t xml:space="preserve">政治經濟學系 </t>
    </r>
    <r>
      <rPr>
        <sz val="12"/>
        <color rgb="FFFF0000"/>
        <rFont val="新細明體"/>
        <family val="1"/>
        <charset val="136"/>
        <scheme val="minor"/>
      </rPr>
      <t>(027192)</t>
    </r>
  </si>
  <si>
    <r>
      <t xml:space="preserve">社會學系 </t>
    </r>
    <r>
      <rPr>
        <sz val="12"/>
        <color rgb="FFFF0000"/>
        <rFont val="新細明體"/>
        <family val="1"/>
        <charset val="136"/>
        <scheme val="minor"/>
      </rPr>
      <t>(027202)</t>
    </r>
  </si>
  <si>
    <r>
      <t xml:space="preserve">音樂學系 </t>
    </r>
    <r>
      <rPr>
        <sz val="12"/>
        <color rgb="FFFF0000"/>
        <rFont val="新細明體"/>
        <family val="1"/>
        <charset val="136"/>
        <scheme val="minor"/>
      </rPr>
      <t>(027212)</t>
    </r>
  </si>
  <si>
    <r>
      <t xml:space="preserve">音樂學系創作與應用組 </t>
    </r>
    <r>
      <rPr>
        <sz val="12"/>
        <color rgb="FFFF0000"/>
        <rFont val="新細明體"/>
        <family val="1"/>
        <charset val="136"/>
        <scheme val="minor"/>
      </rPr>
      <t>(027222)</t>
    </r>
  </si>
  <si>
    <t>105年比104年增加人數</t>
    <phoneticPr fontId="3" type="noConversion"/>
  </si>
  <si>
    <t>國立彰化師範大學</t>
  </si>
  <si>
    <t>105年比104年增加人數</t>
    <phoneticPr fontId="3" type="noConversion"/>
  </si>
  <si>
    <t>104年</t>
    <phoneticPr fontId="3" type="noConversion"/>
  </si>
  <si>
    <r>
      <t xml:space="preserve">輔導與諮商學系學校輔導與諮商組 </t>
    </r>
    <r>
      <rPr>
        <sz val="12"/>
        <color rgb="FFFF0000"/>
        <rFont val="新細明體"/>
        <family val="1"/>
        <charset val="136"/>
        <scheme val="minor"/>
      </rPr>
      <t>(023012)</t>
    </r>
  </si>
  <si>
    <r>
      <t xml:space="preserve">輔導與諮商學系社區輔導與諮商組 </t>
    </r>
    <r>
      <rPr>
        <sz val="12"/>
        <color rgb="FFFF0000"/>
        <rFont val="新細明體"/>
        <family val="1"/>
        <charset val="136"/>
        <scheme val="minor"/>
      </rPr>
      <t>(023022)</t>
    </r>
  </si>
  <si>
    <r>
      <t xml:space="preserve">特殊教育學系 </t>
    </r>
    <r>
      <rPr>
        <sz val="12"/>
        <color rgb="FFFF0000"/>
        <rFont val="新細明體"/>
        <family val="1"/>
        <charset val="136"/>
        <scheme val="minor"/>
      </rPr>
      <t>(023032)</t>
    </r>
  </si>
  <si>
    <r>
      <t xml:space="preserve">英語學系 </t>
    </r>
    <r>
      <rPr>
        <sz val="12"/>
        <color rgb="FFFF0000"/>
        <rFont val="新細明體"/>
        <family val="1"/>
        <charset val="136"/>
        <scheme val="minor"/>
      </rPr>
      <t>(023042)</t>
    </r>
  </si>
  <si>
    <r>
      <t xml:space="preserve">國文學系 </t>
    </r>
    <r>
      <rPr>
        <sz val="12"/>
        <color rgb="FFFF0000"/>
        <rFont val="新細明體"/>
        <family val="1"/>
        <charset val="136"/>
        <scheme val="minor"/>
      </rPr>
      <t>(023052)</t>
    </r>
  </si>
  <si>
    <r>
      <t xml:space="preserve">地理學系 </t>
    </r>
    <r>
      <rPr>
        <sz val="12"/>
        <color rgb="FFFF0000"/>
        <rFont val="新細明體"/>
        <family val="1"/>
        <charset val="136"/>
        <scheme val="minor"/>
      </rPr>
      <t>(023062)</t>
    </r>
  </si>
  <si>
    <r>
      <t xml:space="preserve">數學系 </t>
    </r>
    <r>
      <rPr>
        <sz val="12"/>
        <color rgb="FFFF0000"/>
        <rFont val="新細明體"/>
        <family val="1"/>
        <charset val="136"/>
        <scheme val="minor"/>
      </rPr>
      <t>(023072)</t>
    </r>
  </si>
  <si>
    <r>
      <t xml:space="preserve">物理學系物理組 </t>
    </r>
    <r>
      <rPr>
        <sz val="12"/>
        <color rgb="FFFF0000"/>
        <rFont val="新細明體"/>
        <family val="1"/>
        <charset val="136"/>
        <scheme val="minor"/>
      </rPr>
      <t>(023082)</t>
    </r>
  </si>
  <si>
    <r>
      <t xml:space="preserve">物理學系光電組 </t>
    </r>
    <r>
      <rPr>
        <sz val="12"/>
        <color rgb="FFFF0000"/>
        <rFont val="新細明體"/>
        <family val="1"/>
        <charset val="136"/>
        <scheme val="minor"/>
      </rPr>
      <t>(023092)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</si>
  <si>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(023102)</t>
    </r>
  </si>
  <si>
    <r>
      <t xml:space="preserve">生物學系 </t>
    </r>
    <r>
      <rPr>
        <sz val="12"/>
        <color rgb="FFFF0000"/>
        <rFont val="新細明體"/>
        <family val="1"/>
        <charset val="136"/>
        <scheme val="minor"/>
      </rPr>
      <t>(023112)</t>
    </r>
  </si>
  <si>
    <r>
      <t xml:space="preserve">機電工程學系 </t>
    </r>
    <r>
      <rPr>
        <sz val="12"/>
        <color rgb="FFFF0000"/>
        <rFont val="新細明體"/>
        <family val="1"/>
        <charset val="136"/>
        <scheme val="minor"/>
      </rPr>
      <t>(023122)</t>
    </r>
  </si>
  <si>
    <r>
      <t xml:space="preserve">電子工程學系 </t>
    </r>
    <r>
      <rPr>
        <sz val="12"/>
        <color rgb="FFFF0000"/>
        <rFont val="新細明體"/>
        <family val="1"/>
        <charset val="136"/>
        <scheme val="minor"/>
      </rPr>
      <t>(023132)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</si>
  <si>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(023142)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</si>
  <si>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(023152)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</si>
  <si>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(023162)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</si>
  <si>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(023172)</t>
    </r>
  </si>
  <si>
    <r>
      <t xml:space="preserve">資訊管理學系資訊管理組 </t>
    </r>
    <r>
      <rPr>
        <sz val="12"/>
        <color rgb="FFFF0000"/>
        <rFont val="新細明體"/>
        <family val="1"/>
        <charset val="136"/>
        <scheme val="minor"/>
      </rPr>
      <t>(023182)</t>
    </r>
  </si>
  <si>
    <r>
      <t xml:space="preserve">資訊管理學系數位內容科技與管理組 </t>
    </r>
    <r>
      <rPr>
        <sz val="12"/>
        <color rgb="FFFF0000"/>
        <rFont val="新細明體"/>
        <family val="1"/>
        <charset val="136"/>
        <scheme val="minor"/>
      </rPr>
      <t>(023192)</t>
    </r>
  </si>
  <si>
    <r>
      <t xml:space="preserve">物理學系物理組(公費生) </t>
    </r>
    <r>
      <rPr>
        <sz val="12"/>
        <color rgb="FFFF0000"/>
        <rFont val="新細明體"/>
        <family val="1"/>
        <charset val="136"/>
        <scheme val="minor"/>
      </rPr>
      <t>(023232)</t>
    </r>
  </si>
  <si>
    <r>
      <t xml:space="preserve">化學系(公費生) </t>
    </r>
    <r>
      <rPr>
        <sz val="12"/>
        <color rgb="FFFF0000"/>
        <rFont val="新細明體"/>
        <family val="1"/>
        <charset val="136"/>
        <scheme val="minor"/>
      </rPr>
      <t>(023222)</t>
    </r>
  </si>
  <si>
    <r>
      <t xml:space="preserve">數學系(公費生) </t>
    </r>
    <r>
      <rPr>
        <sz val="12"/>
        <color rgb="FFFF0000"/>
        <rFont val="新細明體"/>
        <family val="1"/>
        <charset val="136"/>
        <scheme val="minor"/>
      </rPr>
      <t>(023202)</t>
    </r>
  </si>
  <si>
    <r>
      <t xml:space="preserve">生物學系(公費生) </t>
    </r>
    <r>
      <rPr>
        <sz val="12"/>
        <color rgb="FFFF0000"/>
        <rFont val="新細明體"/>
        <family val="1"/>
        <charset val="136"/>
        <scheme val="minor"/>
      </rPr>
      <t>(023212)</t>
    </r>
  </si>
  <si>
    <r>
      <t xml:space="preserve">美術學系 </t>
    </r>
    <r>
      <rPr>
        <sz val="12"/>
        <color rgb="FFFF0000"/>
        <rFont val="新細明體"/>
        <family val="1"/>
        <charset val="136"/>
        <scheme val="minor"/>
      </rPr>
      <t>(023262)</t>
    </r>
  </si>
  <si>
    <r>
      <t xml:space="preserve">國文學系(公費生) </t>
    </r>
    <r>
      <rPr>
        <sz val="12"/>
        <color rgb="FFFF0000"/>
        <rFont val="新細明體"/>
        <family val="1"/>
        <charset val="136"/>
        <scheme val="minor"/>
      </rPr>
      <t>(023242)</t>
    </r>
  </si>
  <si>
    <r>
      <t xml:space="preserve">特殊教育學系(公費生) </t>
    </r>
    <r>
      <rPr>
        <sz val="12"/>
        <color rgb="FFFF0000"/>
        <rFont val="新細明體"/>
        <family val="1"/>
        <charset val="136"/>
        <scheme val="minor"/>
      </rPr>
      <t>(023252)</t>
    </r>
  </si>
  <si>
    <r>
      <t xml:space="preserve">運動學系 </t>
    </r>
    <r>
      <rPr>
        <sz val="12"/>
        <color rgb="FFFF0000"/>
        <rFont val="新細明體"/>
        <family val="1"/>
        <charset val="136"/>
        <scheme val="minor"/>
      </rPr>
      <t>(023272)</t>
    </r>
  </si>
  <si>
    <t>105年</t>
    <phoneticPr fontId="3" type="noConversion"/>
  </si>
  <si>
    <r>
      <t xml:space="preserve">輔導與諮商學系學校輔導與諮商組 </t>
    </r>
    <r>
      <rPr>
        <b/>
        <sz val="12"/>
        <color rgb="FFFF0000"/>
        <rFont val="微軟正黑體"/>
        <family val="2"/>
        <charset val="136"/>
      </rPr>
      <t>(023012)</t>
    </r>
  </si>
  <si>
    <r>
      <t xml:space="preserve">輔導與諮商學系社區輔導與諮商組 </t>
    </r>
    <r>
      <rPr>
        <b/>
        <sz val="12"/>
        <color rgb="FFFF0000"/>
        <rFont val="微軟正黑體"/>
        <family val="2"/>
        <charset val="136"/>
      </rPr>
      <t>(023022)</t>
    </r>
  </si>
  <si>
    <r>
      <t xml:space="preserve">特殊教育學系 </t>
    </r>
    <r>
      <rPr>
        <b/>
        <sz val="12"/>
        <color rgb="FFFF0000"/>
        <rFont val="微軟正黑體"/>
        <family val="2"/>
        <charset val="136"/>
      </rPr>
      <t>(023032)</t>
    </r>
  </si>
  <si>
    <r>
      <t xml:space="preserve">英語學系 </t>
    </r>
    <r>
      <rPr>
        <b/>
        <sz val="12"/>
        <color rgb="FFFF0000"/>
        <rFont val="微軟正黑體"/>
        <family val="2"/>
        <charset val="136"/>
      </rPr>
      <t>(023042)</t>
    </r>
  </si>
  <si>
    <r>
      <t xml:space="preserve">國文學系 </t>
    </r>
    <r>
      <rPr>
        <b/>
        <sz val="12"/>
        <color rgb="FFFF0000"/>
        <rFont val="微軟正黑體"/>
        <family val="2"/>
        <charset val="136"/>
      </rPr>
      <t>(023052)</t>
    </r>
  </si>
  <si>
    <r>
      <t xml:space="preserve">地理學系 </t>
    </r>
    <r>
      <rPr>
        <b/>
        <sz val="12"/>
        <color rgb="FFFF0000"/>
        <rFont val="微軟正黑體"/>
        <family val="2"/>
        <charset val="136"/>
      </rPr>
      <t>(023062)</t>
    </r>
  </si>
  <si>
    <r>
      <t xml:space="preserve">數學系 </t>
    </r>
    <r>
      <rPr>
        <b/>
        <sz val="12"/>
        <color rgb="FFFF0000"/>
        <rFont val="微軟正黑體"/>
        <family val="2"/>
        <charset val="136"/>
      </rPr>
      <t>(023072)</t>
    </r>
  </si>
  <si>
    <r>
      <t xml:space="preserve">物理學系物理組 </t>
    </r>
    <r>
      <rPr>
        <b/>
        <sz val="12"/>
        <color rgb="FFFF0000"/>
        <rFont val="微軟正黑體"/>
        <family val="2"/>
        <charset val="136"/>
      </rPr>
      <t>(023082)</t>
    </r>
  </si>
  <si>
    <r>
      <t xml:space="preserve">物理學系光電組 </t>
    </r>
    <r>
      <rPr>
        <b/>
        <sz val="12"/>
        <color rgb="FFFF0000"/>
        <rFont val="微軟正黑體"/>
        <family val="2"/>
        <charset val="136"/>
      </rPr>
      <t>(023092)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</si>
  <si>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(023102)</t>
    </r>
  </si>
  <si>
    <r>
      <t xml:space="preserve">生物學系 </t>
    </r>
    <r>
      <rPr>
        <b/>
        <sz val="12"/>
        <color rgb="FFFF0000"/>
        <rFont val="微軟正黑體"/>
        <family val="2"/>
        <charset val="136"/>
      </rPr>
      <t>(023112)</t>
    </r>
  </si>
  <si>
    <r>
      <t xml:space="preserve">機電工程學系 </t>
    </r>
    <r>
      <rPr>
        <b/>
        <sz val="12"/>
        <color rgb="FFFF0000"/>
        <rFont val="微軟正黑體"/>
        <family val="2"/>
        <charset val="136"/>
      </rPr>
      <t>(023122)</t>
    </r>
  </si>
  <si>
    <r>
      <t xml:space="preserve">電子工程學系 </t>
    </r>
    <r>
      <rPr>
        <b/>
        <sz val="12"/>
        <color rgb="FFFF0000"/>
        <rFont val="微軟正黑體"/>
        <family val="2"/>
        <charset val="136"/>
      </rPr>
      <t>(023132)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</si>
  <si>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(023142)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</si>
  <si>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(023152)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</si>
  <si>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(023162)</t>
    </r>
  </si>
  <si>
    <r>
      <t xml:space="preserve">會計學系 </t>
    </r>
    <r>
      <rPr>
        <b/>
        <sz val="12"/>
        <color rgb="FFFF0000"/>
        <rFont val="微軟正黑體"/>
        <family val="2"/>
        <charset val="136"/>
      </rPr>
      <t>(023172)</t>
    </r>
  </si>
  <si>
    <r>
      <t xml:space="preserve">資訊管理學系資訊管理組 </t>
    </r>
    <r>
      <rPr>
        <b/>
        <sz val="12"/>
        <color rgb="FFFF0000"/>
        <rFont val="微軟正黑體"/>
        <family val="2"/>
        <charset val="136"/>
      </rPr>
      <t>(023182)</t>
    </r>
  </si>
  <si>
    <r>
      <t xml:space="preserve">資訊管理學系數位內容科技與管理組 </t>
    </r>
    <r>
      <rPr>
        <b/>
        <sz val="12"/>
        <color rgb="FFFF0000"/>
        <rFont val="微軟正黑體"/>
        <family val="2"/>
        <charset val="136"/>
      </rPr>
      <t>(023192)</t>
    </r>
  </si>
  <si>
    <r>
      <t xml:space="preserve">物理學系物理組(公費生) </t>
    </r>
    <r>
      <rPr>
        <b/>
        <sz val="12"/>
        <color rgb="FFFF0000"/>
        <rFont val="微軟正黑體"/>
        <family val="2"/>
        <charset val="136"/>
      </rPr>
      <t>(023202)</t>
    </r>
  </si>
  <si>
    <r>
      <t xml:space="preserve">化學系(公費生) </t>
    </r>
    <r>
      <rPr>
        <b/>
        <sz val="12"/>
        <color rgb="FFFF0000"/>
        <rFont val="微軟正黑體"/>
        <family val="2"/>
        <charset val="136"/>
      </rPr>
      <t>(023212)</t>
    </r>
  </si>
  <si>
    <r>
      <t xml:space="preserve">數學系(公費生) </t>
    </r>
    <r>
      <rPr>
        <b/>
        <sz val="12"/>
        <color rgb="FFFF0000"/>
        <rFont val="微軟正黑體"/>
        <family val="2"/>
        <charset val="136"/>
      </rPr>
      <t>(023222)</t>
    </r>
  </si>
  <si>
    <r>
      <t xml:space="preserve">美術學系 </t>
    </r>
    <r>
      <rPr>
        <b/>
        <sz val="12"/>
        <color rgb="FFFF0000"/>
        <rFont val="微軟正黑體"/>
        <family val="2"/>
        <charset val="136"/>
      </rPr>
      <t>(023232)</t>
    </r>
  </si>
  <si>
    <r>
      <t xml:space="preserve">運動學系 </t>
    </r>
    <r>
      <rPr>
        <b/>
        <sz val="12"/>
        <color rgb="FFFF0000"/>
        <rFont val="微軟正黑體"/>
        <family val="2"/>
        <charset val="136"/>
      </rPr>
      <t>(023242)</t>
    </r>
  </si>
  <si>
    <t>國立高雄師範大學</t>
  </si>
  <si>
    <r>
      <t xml:space="preserve">數學系數學組 </t>
    </r>
    <r>
      <rPr>
        <b/>
        <sz val="12"/>
        <color rgb="FFFF0000"/>
        <rFont val="微軟正黑體"/>
        <family val="2"/>
        <charset val="136"/>
      </rPr>
      <t>(022012)</t>
    </r>
  </si>
  <si>
    <r>
      <t xml:space="preserve">數學系應用數學組 </t>
    </r>
    <r>
      <rPr>
        <b/>
        <sz val="12"/>
        <color rgb="FFFF0000"/>
        <rFont val="微軟正黑體"/>
        <family val="2"/>
        <charset val="136"/>
      </rPr>
      <t>(022022)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</si>
  <si>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(022032)</t>
    </r>
  </si>
  <si>
    <r>
      <t xml:space="preserve">物理學系 </t>
    </r>
    <r>
      <rPr>
        <b/>
        <sz val="12"/>
        <color rgb="FFFF0000"/>
        <rFont val="微軟正黑體"/>
        <family val="2"/>
        <charset val="136"/>
      </rPr>
      <t>(022042)</t>
    </r>
  </si>
  <si>
    <r>
      <t xml:space="preserve">生物科技系 </t>
    </r>
    <r>
      <rPr>
        <b/>
        <sz val="12"/>
        <color rgb="FFFF0000"/>
        <rFont val="微軟正黑體"/>
        <family val="2"/>
        <charset val="136"/>
      </rPr>
      <t>(022052)</t>
    </r>
  </si>
  <si>
    <r>
      <t xml:space="preserve">工業科技教育學系 </t>
    </r>
    <r>
      <rPr>
        <b/>
        <sz val="12"/>
        <color rgb="FFFF0000"/>
        <rFont val="微軟正黑體"/>
        <family val="2"/>
        <charset val="136"/>
      </rPr>
      <t>(022062)</t>
    </r>
  </si>
  <si>
    <r>
      <t xml:space="preserve">工業設計學系 </t>
    </r>
    <r>
      <rPr>
        <b/>
        <sz val="12"/>
        <color rgb="FFFF0000"/>
        <rFont val="微軟正黑體"/>
        <family val="2"/>
        <charset val="136"/>
      </rPr>
      <t>(022072)</t>
    </r>
  </si>
  <si>
    <r>
      <t xml:space="preserve">光電與通訊工程學系 </t>
    </r>
    <r>
      <rPr>
        <b/>
        <sz val="12"/>
        <color rgb="FFFF0000"/>
        <rFont val="微軟正黑體"/>
        <family val="2"/>
        <charset val="136"/>
      </rPr>
      <t>(022082)</t>
    </r>
  </si>
  <si>
    <r>
      <t xml:space="preserve">電子工程學系 </t>
    </r>
    <r>
      <rPr>
        <b/>
        <sz val="12"/>
        <color rgb="FFFF0000"/>
        <rFont val="微軟正黑體"/>
        <family val="2"/>
        <charset val="136"/>
      </rPr>
      <t>(022092)</t>
    </r>
  </si>
  <si>
    <r>
      <t xml:space="preserve">軟體工程與管理學系 </t>
    </r>
    <r>
      <rPr>
        <b/>
        <sz val="12"/>
        <color rgb="FFFF0000"/>
        <rFont val="微軟正黑體"/>
        <family val="2"/>
        <charset val="136"/>
      </rPr>
      <t>(022102)</t>
    </r>
  </si>
  <si>
    <r>
      <t xml:space="preserve">事業經營學系 </t>
    </r>
    <r>
      <rPr>
        <b/>
        <sz val="12"/>
        <color rgb="FFFF0000"/>
        <rFont val="微軟正黑體"/>
        <family val="2"/>
        <charset val="136"/>
      </rPr>
      <t>(022112)</t>
    </r>
  </si>
  <si>
    <r>
      <t xml:space="preserve">地理學系 </t>
    </r>
    <r>
      <rPr>
        <b/>
        <sz val="12"/>
        <color rgb="FFFF0000"/>
        <rFont val="微軟正黑體"/>
        <family val="2"/>
        <charset val="136"/>
      </rPr>
      <t>(022122)</t>
    </r>
  </si>
  <si>
    <r>
      <t xml:space="preserve">特殊教育學系 </t>
    </r>
    <r>
      <rPr>
        <b/>
        <sz val="12"/>
        <color rgb="FFFF0000"/>
        <rFont val="微軟正黑體"/>
        <family val="2"/>
        <charset val="136"/>
      </rPr>
      <t>(022132)</t>
    </r>
  </si>
  <si>
    <r>
      <t xml:space="preserve">英語學系 </t>
    </r>
    <r>
      <rPr>
        <b/>
        <sz val="12"/>
        <color rgb="FFFF0000"/>
        <rFont val="微軟正黑體"/>
        <family val="2"/>
        <charset val="136"/>
      </rPr>
      <t>(022142)</t>
    </r>
  </si>
  <si>
    <r>
      <t xml:space="preserve">教育學系 </t>
    </r>
    <r>
      <rPr>
        <b/>
        <sz val="12"/>
        <color rgb="FFFF0000"/>
        <rFont val="微軟正黑體"/>
        <family val="2"/>
        <charset val="136"/>
      </rPr>
      <t>(022152)</t>
    </r>
  </si>
  <si>
    <r>
      <t xml:space="preserve">國文學系 </t>
    </r>
    <r>
      <rPr>
        <b/>
        <sz val="12"/>
        <color rgb="FFFF0000"/>
        <rFont val="微軟正黑體"/>
        <family val="2"/>
        <charset val="136"/>
      </rPr>
      <t>(022162)</t>
    </r>
  </si>
  <si>
    <r>
      <t xml:space="preserve">音樂學系 </t>
    </r>
    <r>
      <rPr>
        <b/>
        <sz val="12"/>
        <color rgb="FFFF0000"/>
        <rFont val="微軟正黑體"/>
        <family val="2"/>
        <charset val="136"/>
      </rPr>
      <t>(022172)</t>
    </r>
  </si>
  <si>
    <r>
      <t xml:space="preserve">美術學系 </t>
    </r>
    <r>
      <rPr>
        <b/>
        <sz val="12"/>
        <color rgb="FFFF0000"/>
        <rFont val="微軟正黑體"/>
        <family val="2"/>
        <charset val="136"/>
      </rPr>
      <t>(022182)</t>
    </r>
  </si>
  <si>
    <r>
      <t xml:space="preserve">視覺設計學系 </t>
    </r>
    <r>
      <rPr>
        <b/>
        <sz val="12"/>
        <color rgb="FFFF0000"/>
        <rFont val="微軟正黑體"/>
        <family val="2"/>
        <charset val="136"/>
      </rPr>
      <t>(022192)</t>
    </r>
  </si>
  <si>
    <r>
      <t xml:space="preserve">體育學系 </t>
    </r>
    <r>
      <rPr>
        <b/>
        <sz val="12"/>
        <color rgb="FFFF0000"/>
        <rFont val="微軟正黑體"/>
        <family val="2"/>
        <charset val="136"/>
      </rPr>
      <t>(022202)</t>
    </r>
  </si>
  <si>
    <t>國立陽明大學</t>
  </si>
  <si>
    <r>
      <t xml:space="preserve">醫學系A組 </t>
    </r>
    <r>
      <rPr>
        <sz val="12"/>
        <color rgb="FFFF0000"/>
        <rFont val="新細明體"/>
        <family val="1"/>
        <charset val="136"/>
        <scheme val="minor"/>
      </rPr>
      <t>(025012)</t>
    </r>
  </si>
  <si>
    <r>
      <t xml:space="preserve">醫學系B組 </t>
    </r>
    <r>
      <rPr>
        <sz val="12"/>
        <color rgb="FFFF0000"/>
        <rFont val="新細明體"/>
        <family val="1"/>
        <charset val="136"/>
        <scheme val="minor"/>
      </rPr>
      <t>(025022)</t>
    </r>
  </si>
  <si>
    <r>
      <t xml:space="preserve">牙醫學系 </t>
    </r>
    <r>
      <rPr>
        <sz val="12"/>
        <color rgb="FFFF0000"/>
        <rFont val="新細明體"/>
        <family val="1"/>
        <charset val="136"/>
        <scheme val="minor"/>
      </rPr>
      <t>(025072)</t>
    </r>
  </si>
  <si>
    <r>
      <t xml:space="preserve">醫學生物技術暨檢驗學系 </t>
    </r>
    <r>
      <rPr>
        <sz val="12"/>
        <color rgb="FFFF0000"/>
        <rFont val="新細明體"/>
        <family val="1"/>
        <charset val="136"/>
        <scheme val="minor"/>
      </rPr>
      <t>(025032)</t>
    </r>
  </si>
  <si>
    <r>
      <t xml:space="preserve">生物醫學影像暨放射科學系 </t>
    </r>
    <r>
      <rPr>
        <sz val="12"/>
        <color rgb="FFFF0000"/>
        <rFont val="新細明體"/>
        <family val="1"/>
        <charset val="136"/>
        <scheme val="minor"/>
      </rPr>
      <t>(025042)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</si>
  <si>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(025082)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</si>
  <si>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(025122)</t>
    </r>
  </si>
  <si>
    <r>
      <t xml:space="preserve">物理治療暨輔助科技學系 </t>
    </r>
    <r>
      <rPr>
        <sz val="12"/>
        <color rgb="FFFF0000"/>
        <rFont val="新細明體"/>
        <family val="1"/>
        <charset val="136"/>
        <scheme val="minor"/>
      </rPr>
      <t>(025052)</t>
    </r>
  </si>
  <si>
    <r>
      <t xml:space="preserve">生命科學系暨基因體科學研究所 </t>
    </r>
    <r>
      <rPr>
        <sz val="12"/>
        <color rgb="FFFF0000"/>
        <rFont val="新細明體"/>
        <family val="1"/>
        <charset val="136"/>
        <scheme val="minor"/>
      </rPr>
      <t>(025062)</t>
    </r>
  </si>
  <si>
    <r>
      <t xml:space="preserve">生物醫學工程學系 </t>
    </r>
    <r>
      <rPr>
        <sz val="12"/>
        <color rgb="FFFF0000"/>
        <rFont val="新細明體"/>
        <family val="1"/>
        <charset val="136"/>
        <scheme val="minor"/>
      </rPr>
      <t>(025092)</t>
    </r>
  </si>
  <si>
    <r>
      <t xml:space="preserve">學士班大一大二不分系 </t>
    </r>
    <r>
      <rPr>
        <sz val="12"/>
        <color rgb="FFFF0000"/>
        <rFont val="新細明體"/>
        <family val="1"/>
        <charset val="136"/>
        <scheme val="minor"/>
      </rPr>
      <t>(025102)</t>
    </r>
  </si>
  <si>
    <r>
      <t xml:space="preserve">不分系招生(璞玉組) </t>
    </r>
    <r>
      <rPr>
        <sz val="12"/>
        <color rgb="FFFF0000"/>
        <rFont val="新細明體"/>
        <family val="1"/>
        <charset val="136"/>
        <scheme val="minor"/>
      </rPr>
      <t>(025112)</t>
    </r>
  </si>
  <si>
    <r>
      <t xml:space="preserve">醫學系A組 </t>
    </r>
    <r>
      <rPr>
        <b/>
        <sz val="12"/>
        <color rgb="FFFF0000"/>
        <rFont val="微軟正黑體"/>
        <family val="2"/>
        <charset val="136"/>
      </rPr>
      <t>(025012)</t>
    </r>
  </si>
  <si>
    <r>
      <t xml:space="preserve">醫學系B組 </t>
    </r>
    <r>
      <rPr>
        <b/>
        <sz val="12"/>
        <color rgb="FFFF0000"/>
        <rFont val="微軟正黑體"/>
        <family val="2"/>
        <charset val="136"/>
      </rPr>
      <t>(025022)</t>
    </r>
  </si>
  <si>
    <r>
      <t xml:space="preserve">牙醫學系 </t>
    </r>
    <r>
      <rPr>
        <b/>
        <sz val="12"/>
        <color rgb="FFFF0000"/>
        <rFont val="微軟正黑體"/>
        <family val="2"/>
        <charset val="136"/>
      </rPr>
      <t>(025032)</t>
    </r>
  </si>
  <si>
    <r>
      <t xml:space="preserve">醫學生物技術暨檢驗學系 </t>
    </r>
    <r>
      <rPr>
        <b/>
        <sz val="12"/>
        <color rgb="FFFF0000"/>
        <rFont val="微軟正黑體"/>
        <family val="2"/>
        <charset val="136"/>
      </rPr>
      <t>(025042)</t>
    </r>
  </si>
  <si>
    <r>
      <t xml:space="preserve">生物醫學影像暨放射科學系 </t>
    </r>
    <r>
      <rPr>
        <b/>
        <sz val="12"/>
        <color rgb="FFFF0000"/>
        <rFont val="微軟正黑體"/>
        <family val="2"/>
        <charset val="136"/>
      </rPr>
      <t>(025052)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</si>
  <si>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(025062)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</si>
  <si>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(025072)</t>
    </r>
  </si>
  <si>
    <r>
      <t xml:space="preserve">物理治療暨輔助科技學系 </t>
    </r>
    <r>
      <rPr>
        <b/>
        <sz val="12"/>
        <color rgb="FFFF0000"/>
        <rFont val="微軟正黑體"/>
        <family val="2"/>
        <charset val="136"/>
      </rPr>
      <t>(025082)</t>
    </r>
  </si>
  <si>
    <r>
      <t xml:space="preserve">生命科學系暨基因體科學研究所 </t>
    </r>
    <r>
      <rPr>
        <b/>
        <sz val="12"/>
        <color rgb="FFFF0000"/>
        <rFont val="微軟正黑體"/>
        <family val="2"/>
        <charset val="136"/>
      </rPr>
      <t>(025092)</t>
    </r>
  </si>
  <si>
    <r>
      <t xml:space="preserve">生物醫學工程學系 </t>
    </r>
    <r>
      <rPr>
        <b/>
        <sz val="12"/>
        <color rgb="FFFF0000"/>
        <rFont val="微軟正黑體"/>
        <family val="2"/>
        <charset val="136"/>
      </rPr>
      <t>(025102)</t>
    </r>
  </si>
  <si>
    <r>
      <t xml:space="preserve">藥學系 </t>
    </r>
    <r>
      <rPr>
        <b/>
        <sz val="12"/>
        <color rgb="FFFF0000"/>
        <rFont val="微軟正黑體"/>
        <family val="2"/>
        <charset val="136"/>
      </rPr>
      <t>(025112)</t>
    </r>
  </si>
  <si>
    <r>
      <t xml:space="preserve">學士班大一大二不分系 </t>
    </r>
    <r>
      <rPr>
        <b/>
        <sz val="12"/>
        <color rgb="FFFF0000"/>
        <rFont val="微軟正黑體"/>
        <family val="2"/>
        <charset val="136"/>
      </rPr>
      <t>(025122)</t>
    </r>
  </si>
  <si>
    <r>
      <t xml:space="preserve">不分系招生(璞玉A組) </t>
    </r>
    <r>
      <rPr>
        <b/>
        <sz val="12"/>
        <color rgb="FFFF0000"/>
        <rFont val="微軟正黑體"/>
        <family val="2"/>
        <charset val="136"/>
      </rPr>
      <t>(025132)</t>
    </r>
  </si>
  <si>
    <r>
      <t xml:space="preserve">不分系招生(璞玉B組) </t>
    </r>
    <r>
      <rPr>
        <b/>
        <sz val="12"/>
        <color rgb="FFFF0000"/>
        <rFont val="微軟正黑體"/>
        <family val="2"/>
        <charset val="136"/>
      </rPr>
      <t>(025142)</t>
    </r>
  </si>
  <si>
    <r>
      <t xml:space="preserve">醫學系(公費生) </t>
    </r>
    <r>
      <rPr>
        <b/>
        <sz val="12"/>
        <color rgb="FFFF0000"/>
        <rFont val="微軟正黑體"/>
        <family val="2"/>
        <charset val="136"/>
      </rPr>
      <t>(025152)</t>
    </r>
  </si>
  <si>
    <t>增減合計</t>
    <phoneticPr fontId="3" type="noConversion"/>
  </si>
  <si>
    <r>
      <t xml:space="preserve">數學系數學組 </t>
    </r>
    <r>
      <rPr>
        <sz val="12"/>
        <color rgb="FFFF0000"/>
        <rFont val="新細明體"/>
        <family val="1"/>
        <charset val="136"/>
        <scheme val="minor"/>
      </rPr>
      <t>(022012)</t>
    </r>
  </si>
  <si>
    <r>
      <t xml:space="preserve">數學系應用數學組 </t>
    </r>
    <r>
      <rPr>
        <sz val="12"/>
        <color rgb="FFFF0000"/>
        <rFont val="新細明體"/>
        <family val="1"/>
        <charset val="136"/>
        <scheme val="minor"/>
      </rPr>
      <t>(022022)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</si>
  <si>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(022032)</t>
    </r>
  </si>
  <si>
    <r>
      <t xml:space="preserve">物理學系 </t>
    </r>
    <r>
      <rPr>
        <sz val="12"/>
        <color rgb="FFFF0000"/>
        <rFont val="新細明體"/>
        <family val="1"/>
        <charset val="136"/>
        <scheme val="minor"/>
      </rPr>
      <t>(022042)</t>
    </r>
  </si>
  <si>
    <r>
      <t xml:space="preserve">生物科技系 </t>
    </r>
    <r>
      <rPr>
        <sz val="12"/>
        <color rgb="FFFF0000"/>
        <rFont val="新細明體"/>
        <family val="1"/>
        <charset val="136"/>
        <scheme val="minor"/>
      </rPr>
      <t>(022052)</t>
    </r>
  </si>
  <si>
    <r>
      <t xml:space="preserve">工業科技教育學系 </t>
    </r>
    <r>
      <rPr>
        <sz val="12"/>
        <color rgb="FFFF0000"/>
        <rFont val="新細明體"/>
        <family val="1"/>
        <charset val="136"/>
        <scheme val="minor"/>
      </rPr>
      <t>(022062)</t>
    </r>
  </si>
  <si>
    <r>
      <t xml:space="preserve">工業設計學系 </t>
    </r>
    <r>
      <rPr>
        <sz val="12"/>
        <color rgb="FFFF0000"/>
        <rFont val="新細明體"/>
        <family val="1"/>
        <charset val="136"/>
        <scheme val="minor"/>
      </rPr>
      <t>(022072)</t>
    </r>
  </si>
  <si>
    <r>
      <t xml:space="preserve">光電與通訊工程學系 </t>
    </r>
    <r>
      <rPr>
        <sz val="12"/>
        <color rgb="FFFF0000"/>
        <rFont val="新細明體"/>
        <family val="1"/>
        <charset val="136"/>
        <scheme val="minor"/>
      </rPr>
      <t>(022082)</t>
    </r>
  </si>
  <si>
    <r>
      <t xml:space="preserve">電子工程學系 </t>
    </r>
    <r>
      <rPr>
        <sz val="12"/>
        <color rgb="FFFF0000"/>
        <rFont val="新細明體"/>
        <family val="1"/>
        <charset val="136"/>
        <scheme val="minor"/>
      </rPr>
      <t>(022092)</t>
    </r>
  </si>
  <si>
    <r>
      <t xml:space="preserve">軟體工程與管理學系 </t>
    </r>
    <r>
      <rPr>
        <sz val="12"/>
        <color rgb="FFFF0000"/>
        <rFont val="新細明體"/>
        <family val="1"/>
        <charset val="136"/>
        <scheme val="minor"/>
      </rPr>
      <t>(022102)</t>
    </r>
  </si>
  <si>
    <r>
      <t xml:space="preserve">事業經營學系 </t>
    </r>
    <r>
      <rPr>
        <sz val="12"/>
        <color rgb="FFFF0000"/>
        <rFont val="新細明體"/>
        <family val="1"/>
        <charset val="136"/>
        <scheme val="minor"/>
      </rPr>
      <t>(022112)</t>
    </r>
  </si>
  <si>
    <r>
      <t xml:space="preserve">地理學系 </t>
    </r>
    <r>
      <rPr>
        <sz val="12"/>
        <color rgb="FFFF0000"/>
        <rFont val="新細明體"/>
        <family val="1"/>
        <charset val="136"/>
        <scheme val="minor"/>
      </rPr>
      <t>(022122)</t>
    </r>
  </si>
  <si>
    <r>
      <t xml:space="preserve">特殊教育學系 </t>
    </r>
    <r>
      <rPr>
        <sz val="12"/>
        <color rgb="FFFF0000"/>
        <rFont val="新細明體"/>
        <family val="1"/>
        <charset val="136"/>
        <scheme val="minor"/>
      </rPr>
      <t>(022132)</t>
    </r>
  </si>
  <si>
    <r>
      <t xml:space="preserve">英語學系 </t>
    </r>
    <r>
      <rPr>
        <sz val="12"/>
        <color rgb="FFFF0000"/>
        <rFont val="新細明體"/>
        <family val="1"/>
        <charset val="136"/>
        <scheme val="minor"/>
      </rPr>
      <t>(022142)</t>
    </r>
  </si>
  <si>
    <r>
      <t xml:space="preserve">教育學系 </t>
    </r>
    <r>
      <rPr>
        <sz val="12"/>
        <color rgb="FFFF0000"/>
        <rFont val="新細明體"/>
        <family val="1"/>
        <charset val="136"/>
        <scheme val="minor"/>
      </rPr>
      <t>(022152)</t>
    </r>
  </si>
  <si>
    <r>
      <t xml:space="preserve">國文學系 </t>
    </r>
    <r>
      <rPr>
        <sz val="12"/>
        <color rgb="FFFF0000"/>
        <rFont val="新細明體"/>
        <family val="1"/>
        <charset val="136"/>
        <scheme val="minor"/>
      </rPr>
      <t>(022162)</t>
    </r>
  </si>
  <si>
    <r>
      <t xml:space="preserve">音樂學系 </t>
    </r>
    <r>
      <rPr>
        <sz val="12"/>
        <color rgb="FFFF0000"/>
        <rFont val="新細明體"/>
        <family val="1"/>
        <charset val="136"/>
        <scheme val="minor"/>
      </rPr>
      <t>(022172)</t>
    </r>
  </si>
  <si>
    <r>
      <t xml:space="preserve">美術學系 </t>
    </r>
    <r>
      <rPr>
        <sz val="12"/>
        <color rgb="FFFF0000"/>
        <rFont val="新細明體"/>
        <family val="1"/>
        <charset val="136"/>
        <scheme val="minor"/>
      </rPr>
      <t>(022182)</t>
    </r>
  </si>
  <si>
    <r>
      <t xml:space="preserve">視覺設計學系 </t>
    </r>
    <r>
      <rPr>
        <sz val="12"/>
        <color rgb="FFFF0000"/>
        <rFont val="新細明體"/>
        <family val="1"/>
        <charset val="136"/>
        <scheme val="minor"/>
      </rPr>
      <t>(022192)</t>
    </r>
  </si>
  <si>
    <r>
      <t xml:space="preserve">體育學系 </t>
    </r>
    <r>
      <rPr>
        <sz val="12"/>
        <color rgb="FFFF0000"/>
        <rFont val="新細明體"/>
        <family val="1"/>
        <charset val="136"/>
        <scheme val="minor"/>
      </rPr>
      <t>(022202)</t>
    </r>
  </si>
  <si>
    <t>臺北醫學大學</t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</si>
  <si>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(109012)</t>
    </r>
  </si>
  <si>
    <r>
      <t xml:space="preserve">牙醫學系 </t>
    </r>
    <r>
      <rPr>
        <sz val="12"/>
        <color rgb="FFFF0000"/>
        <rFont val="新細明體"/>
        <family val="1"/>
        <charset val="136"/>
        <scheme val="minor"/>
      </rPr>
      <t>(109022)</t>
    </r>
  </si>
  <si>
    <r>
      <t xml:space="preserve">藥學系藥學組 </t>
    </r>
    <r>
      <rPr>
        <sz val="12"/>
        <color rgb="FFFF0000"/>
        <rFont val="新細明體"/>
        <family val="1"/>
        <charset val="136"/>
        <scheme val="minor"/>
      </rPr>
      <t>(109032)</t>
    </r>
  </si>
  <si>
    <r>
      <t xml:space="preserve">藥學系臨床藥學組 </t>
    </r>
    <r>
      <rPr>
        <sz val="12"/>
        <color rgb="FFFF0000"/>
        <rFont val="新細明體"/>
        <family val="1"/>
        <charset val="136"/>
        <scheme val="minor"/>
      </rPr>
      <t>(109042)</t>
    </r>
  </si>
  <si>
    <r>
      <t xml:space="preserve">醫學檢驗暨生物技術學系 </t>
    </r>
    <r>
      <rPr>
        <sz val="12"/>
        <color rgb="FFFF0000"/>
        <rFont val="新細明體"/>
        <family val="1"/>
        <charset val="136"/>
        <scheme val="minor"/>
      </rPr>
      <t>(109052)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</si>
  <si>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(109062)</t>
    </r>
  </si>
  <si>
    <r>
      <t xml:space="preserve">保健營養學系 </t>
    </r>
    <r>
      <rPr>
        <sz val="12"/>
        <color rgb="FFFF0000"/>
        <rFont val="新細明體"/>
        <family val="1"/>
        <charset val="136"/>
        <scheme val="minor"/>
      </rPr>
      <t>(109072)</t>
    </r>
  </si>
  <si>
    <r>
      <t xml:space="preserve">公共衛生學系 </t>
    </r>
    <r>
      <rPr>
        <sz val="12"/>
        <color rgb="FFFF0000"/>
        <rFont val="新細明體"/>
        <family val="1"/>
        <charset val="136"/>
        <scheme val="minor"/>
      </rPr>
      <t>(109082)</t>
    </r>
  </si>
  <si>
    <r>
      <t xml:space="preserve">醫務管理學系 </t>
    </r>
    <r>
      <rPr>
        <sz val="12"/>
        <color rgb="FFFF0000"/>
        <rFont val="新細明體"/>
        <family val="1"/>
        <charset val="136"/>
        <scheme val="minor"/>
      </rPr>
      <t>(109092)</t>
    </r>
  </si>
  <si>
    <r>
      <t xml:space="preserve">呼吸治療學系 </t>
    </r>
    <r>
      <rPr>
        <sz val="12"/>
        <color rgb="FFFF0000"/>
        <rFont val="新細明體"/>
        <family val="1"/>
        <charset val="136"/>
        <scheme val="minor"/>
      </rPr>
      <t>(109102)</t>
    </r>
  </si>
  <si>
    <r>
      <t xml:space="preserve">高齡健康管理學系 </t>
    </r>
    <r>
      <rPr>
        <sz val="12"/>
        <color rgb="FFFF0000"/>
        <rFont val="新細明體"/>
        <family val="1"/>
        <charset val="136"/>
        <scheme val="minor"/>
      </rPr>
      <t>(109112)</t>
    </r>
  </si>
  <si>
    <r>
      <t xml:space="preserve">牙體技術學系 </t>
    </r>
    <r>
      <rPr>
        <sz val="12"/>
        <color rgb="FFFF0000"/>
        <rFont val="新細明體"/>
        <family val="1"/>
        <charset val="136"/>
        <scheme val="minor"/>
      </rPr>
      <t>(109122)</t>
    </r>
  </si>
  <si>
    <r>
      <t xml:space="preserve">口腔衛生學系 </t>
    </r>
    <r>
      <rPr>
        <sz val="12"/>
        <color rgb="FFFF0000"/>
        <rFont val="新細明體"/>
        <family val="1"/>
        <charset val="136"/>
        <scheme val="minor"/>
      </rPr>
      <t>(109132)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</si>
  <si>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(109142)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</si>
  <si>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(109012)</t>
    </r>
  </si>
  <si>
    <r>
      <t xml:space="preserve">牙醫學系 </t>
    </r>
    <r>
      <rPr>
        <b/>
        <sz val="12"/>
        <color rgb="FFFF0000"/>
        <rFont val="微軟正黑體"/>
        <family val="2"/>
        <charset val="136"/>
      </rPr>
      <t>(109022)</t>
    </r>
  </si>
  <si>
    <r>
      <t xml:space="preserve">藥學系藥學組 </t>
    </r>
    <r>
      <rPr>
        <b/>
        <sz val="12"/>
        <color rgb="FFFF0000"/>
        <rFont val="微軟正黑體"/>
        <family val="2"/>
        <charset val="136"/>
      </rPr>
      <t>(109032)</t>
    </r>
  </si>
  <si>
    <r>
      <t xml:space="preserve">藥學系臨床藥學組 </t>
    </r>
    <r>
      <rPr>
        <b/>
        <sz val="12"/>
        <color rgb="FFFF0000"/>
        <rFont val="微軟正黑體"/>
        <family val="2"/>
        <charset val="136"/>
      </rPr>
      <t>(109042)</t>
    </r>
  </si>
  <si>
    <r>
      <t xml:space="preserve">醫學檢驗暨生物技術學系 </t>
    </r>
    <r>
      <rPr>
        <b/>
        <sz val="12"/>
        <color rgb="FFFF0000"/>
        <rFont val="微軟正黑體"/>
        <family val="2"/>
        <charset val="136"/>
      </rPr>
      <t>(109052)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</si>
  <si>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(109062)</t>
    </r>
  </si>
  <si>
    <r>
      <t xml:space="preserve">保健營養學系 </t>
    </r>
    <r>
      <rPr>
        <b/>
        <sz val="12"/>
        <color rgb="FFFF0000"/>
        <rFont val="微軟正黑體"/>
        <family val="2"/>
        <charset val="136"/>
      </rPr>
      <t>(109072)</t>
    </r>
  </si>
  <si>
    <r>
      <t xml:space="preserve">公共衛生學系 </t>
    </r>
    <r>
      <rPr>
        <b/>
        <sz val="12"/>
        <color rgb="FFFF0000"/>
        <rFont val="微軟正黑體"/>
        <family val="2"/>
        <charset val="136"/>
      </rPr>
      <t>(109082)</t>
    </r>
  </si>
  <si>
    <r>
      <t xml:space="preserve">醫務管理學系 </t>
    </r>
    <r>
      <rPr>
        <b/>
        <sz val="12"/>
        <color rgb="FFFF0000"/>
        <rFont val="微軟正黑體"/>
        <family val="2"/>
        <charset val="136"/>
      </rPr>
      <t>(109092)</t>
    </r>
  </si>
  <si>
    <r>
      <t xml:space="preserve">呼吸治療學系 </t>
    </r>
    <r>
      <rPr>
        <b/>
        <sz val="12"/>
        <color rgb="FFFF0000"/>
        <rFont val="微軟正黑體"/>
        <family val="2"/>
        <charset val="136"/>
      </rPr>
      <t>(109102)</t>
    </r>
  </si>
  <si>
    <r>
      <t xml:space="preserve">高齡健康管理學系 </t>
    </r>
    <r>
      <rPr>
        <b/>
        <sz val="12"/>
        <color rgb="FFFF0000"/>
        <rFont val="微軟正黑體"/>
        <family val="2"/>
        <charset val="136"/>
      </rPr>
      <t>(109112)</t>
    </r>
  </si>
  <si>
    <r>
      <t xml:space="preserve">牙體技術學系 </t>
    </r>
    <r>
      <rPr>
        <b/>
        <sz val="12"/>
        <color rgb="FFFF0000"/>
        <rFont val="微軟正黑體"/>
        <family val="2"/>
        <charset val="136"/>
      </rPr>
      <t>(109122)</t>
    </r>
  </si>
  <si>
    <r>
      <t xml:space="preserve">口腔衛生學系 </t>
    </r>
    <r>
      <rPr>
        <b/>
        <sz val="12"/>
        <color rgb="FFFF0000"/>
        <rFont val="微軟正黑體"/>
        <family val="2"/>
        <charset val="136"/>
      </rPr>
      <t>(109132)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</si>
  <si>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(109142)</t>
    </r>
  </si>
  <si>
    <r>
      <t xml:space="preserve">生物醫學工程學系 </t>
    </r>
    <r>
      <rPr>
        <b/>
        <sz val="12"/>
        <color rgb="FFFF0000"/>
        <rFont val="微軟正黑體"/>
        <family val="2"/>
        <charset val="136"/>
      </rPr>
      <t>(109152)</t>
    </r>
  </si>
  <si>
    <t>馬偕醫學院</t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</si>
  <si>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(152012)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</si>
  <si>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(152022)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</si>
  <si>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(152032)</t>
    </r>
  </si>
  <si>
    <r>
      <t xml:space="preserve">聽力暨語言治療學系聽力組 </t>
    </r>
    <r>
      <rPr>
        <b/>
        <sz val="12"/>
        <color rgb="FFFF0000"/>
        <rFont val="微軟正黑體"/>
        <family val="2"/>
        <charset val="136"/>
      </rPr>
      <t>(152042)</t>
    </r>
  </si>
  <si>
    <r>
      <t xml:space="preserve">聽力暨語言治療學系語言組 </t>
    </r>
    <r>
      <rPr>
        <b/>
        <sz val="12"/>
        <color rgb="FFFF0000"/>
        <rFont val="微軟正黑體"/>
        <family val="2"/>
        <charset val="136"/>
      </rPr>
      <t>(152052)</t>
    </r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</si>
  <si>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(152012)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</si>
  <si>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(152022)</t>
    </r>
  </si>
  <si>
    <r>
      <t xml:space="preserve">聽力暨語言治療學系 </t>
    </r>
    <r>
      <rPr>
        <sz val="12"/>
        <color rgb="FFFF0000"/>
        <rFont val="新細明體"/>
        <family val="1"/>
        <charset val="136"/>
        <scheme val="minor"/>
      </rPr>
      <t>(152032)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</si>
  <si>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(152042)</t>
    </r>
  </si>
  <si>
    <t>備註</t>
    <phoneticPr fontId="3" type="noConversion"/>
  </si>
  <si>
    <t>105學年度聽力暨語言治療學系分為兩組招生</t>
    <phoneticPr fontId="3" type="noConversion"/>
  </si>
  <si>
    <t>105學年度不分系分為兩組招生</t>
    <phoneticPr fontId="3" type="noConversion"/>
  </si>
  <si>
    <t>長庚大學</t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</si>
  <si>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(030012)</t>
    </r>
  </si>
  <si>
    <r>
      <t xml:space="preserve">中醫學系 </t>
    </r>
    <r>
      <rPr>
        <b/>
        <sz val="12"/>
        <color rgb="FFFF0000"/>
        <rFont val="微軟正黑體"/>
        <family val="2"/>
        <charset val="136"/>
      </rPr>
      <t>(030022)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</si>
  <si>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(030032)</t>
    </r>
  </si>
  <si>
    <r>
      <t xml:space="preserve">醫學生物技術暨檢驗學系 </t>
    </r>
    <r>
      <rPr>
        <b/>
        <sz val="12"/>
        <color rgb="FFFF0000"/>
        <rFont val="微軟正黑體"/>
        <family val="2"/>
        <charset val="136"/>
      </rPr>
      <t>(030042)</t>
    </r>
  </si>
  <si>
    <r>
      <t xml:space="preserve">醫學影像暨放射科學系 </t>
    </r>
    <r>
      <rPr>
        <b/>
        <sz val="12"/>
        <color rgb="FFFF0000"/>
        <rFont val="微軟正黑體"/>
        <family val="2"/>
        <charset val="136"/>
      </rPr>
      <t>(030052)</t>
    </r>
  </si>
  <si>
    <r>
      <t xml:space="preserve">物理治療學系 </t>
    </r>
    <r>
      <rPr>
        <b/>
        <sz val="12"/>
        <color rgb="FFFF0000"/>
        <rFont val="微軟正黑體"/>
        <family val="2"/>
        <charset val="136"/>
      </rPr>
      <t>(030062)</t>
    </r>
  </si>
  <si>
    <r>
      <t xml:space="preserve">職能治療學系 </t>
    </r>
    <r>
      <rPr>
        <b/>
        <sz val="12"/>
        <color rgb="FFFF0000"/>
        <rFont val="微軟正黑體"/>
        <family val="2"/>
        <charset val="136"/>
      </rPr>
      <t>(030072)</t>
    </r>
  </si>
  <si>
    <r>
      <t xml:space="preserve">生物醫學系 </t>
    </r>
    <r>
      <rPr>
        <b/>
        <sz val="12"/>
        <color rgb="FFFF0000"/>
        <rFont val="微軟正黑體"/>
        <family val="2"/>
        <charset val="136"/>
      </rPr>
      <t>(030082)</t>
    </r>
  </si>
  <si>
    <r>
      <t xml:space="preserve">呼吸治療學系 </t>
    </r>
    <r>
      <rPr>
        <b/>
        <sz val="12"/>
        <color rgb="FFFF0000"/>
        <rFont val="微軟正黑體"/>
        <family val="2"/>
        <charset val="136"/>
      </rPr>
      <t>(030092)</t>
    </r>
  </si>
  <si>
    <r>
      <t xml:space="preserve">電機工程學系系統與晶片設計組 </t>
    </r>
    <r>
      <rPr>
        <b/>
        <sz val="12"/>
        <color rgb="FFFF0000"/>
        <rFont val="微軟正黑體"/>
        <family val="2"/>
        <charset val="136"/>
      </rPr>
      <t>(030102)</t>
    </r>
  </si>
  <si>
    <r>
      <t xml:space="preserve">電機工程學系通訊組 </t>
    </r>
    <r>
      <rPr>
        <b/>
        <sz val="12"/>
        <color rgb="FFFF0000"/>
        <rFont val="微軟正黑體"/>
        <family val="2"/>
        <charset val="136"/>
      </rPr>
      <t>(030112)</t>
    </r>
  </si>
  <si>
    <r>
      <t xml:space="preserve">機械工程學系 </t>
    </r>
    <r>
      <rPr>
        <b/>
        <sz val="12"/>
        <color rgb="FFFF0000"/>
        <rFont val="微軟正黑體"/>
        <family val="2"/>
        <charset val="136"/>
      </rPr>
      <t>(030122)</t>
    </r>
  </si>
  <si>
    <r>
      <t xml:space="preserve">化工與材料工程學系 </t>
    </r>
    <r>
      <rPr>
        <b/>
        <sz val="12"/>
        <color rgb="FFFF0000"/>
        <rFont val="微軟正黑體"/>
        <family val="2"/>
        <charset val="136"/>
      </rPr>
      <t>(030132)</t>
    </r>
  </si>
  <si>
    <r>
      <t xml:space="preserve">電子工程學系 </t>
    </r>
    <r>
      <rPr>
        <b/>
        <sz val="12"/>
        <color rgb="FFFF0000"/>
        <rFont val="微軟正黑體"/>
        <family val="2"/>
        <charset val="136"/>
      </rPr>
      <t>(030142)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</si>
  <si>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(030152)</t>
    </r>
  </si>
  <si>
    <r>
      <t xml:space="preserve">醫務管理學系 </t>
    </r>
    <r>
      <rPr>
        <b/>
        <sz val="12"/>
        <color rgb="FFFF0000"/>
        <rFont val="微軟正黑體"/>
        <family val="2"/>
        <charset val="136"/>
      </rPr>
      <t>(030162)</t>
    </r>
  </si>
  <si>
    <r>
      <t xml:space="preserve">工商管理學系 </t>
    </r>
    <r>
      <rPr>
        <b/>
        <sz val="12"/>
        <color rgb="FFFF0000"/>
        <rFont val="微軟正黑體"/>
        <family val="2"/>
        <charset val="136"/>
      </rPr>
      <t>(030172)</t>
    </r>
  </si>
  <si>
    <r>
      <t xml:space="preserve">工業設計學系媒體與傳達設計組 </t>
    </r>
    <r>
      <rPr>
        <b/>
        <sz val="12"/>
        <color rgb="FFFF0000"/>
        <rFont val="微軟正黑體"/>
        <family val="2"/>
        <charset val="136"/>
      </rPr>
      <t>(030182)</t>
    </r>
  </si>
  <si>
    <r>
      <t xml:space="preserve">工業設計學系產品設計組 </t>
    </r>
    <r>
      <rPr>
        <b/>
        <sz val="12"/>
        <color rgb="FFFF0000"/>
        <rFont val="微軟正黑體"/>
        <family val="2"/>
        <charset val="136"/>
      </rPr>
      <t>(030192)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</si>
  <si>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(030202)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</si>
  <si>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(030212)</t>
    </r>
  </si>
  <si>
    <r>
      <t xml:space="preserve">醫學系(公費生) </t>
    </r>
    <r>
      <rPr>
        <b/>
        <sz val="12"/>
        <color rgb="FFFF0000"/>
        <rFont val="微軟正黑體"/>
        <family val="2"/>
        <charset val="136"/>
      </rPr>
      <t>(030222)</t>
    </r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</si>
  <si>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(030012)</t>
    </r>
  </si>
  <si>
    <r>
      <t xml:space="preserve">中醫學系 </t>
    </r>
    <r>
      <rPr>
        <sz val="12"/>
        <color rgb="FFFF0000"/>
        <rFont val="新細明體"/>
        <family val="1"/>
        <charset val="136"/>
        <scheme val="minor"/>
      </rPr>
      <t>(030022)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</si>
  <si>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(030032)</t>
    </r>
  </si>
  <si>
    <r>
      <t xml:space="preserve">醫學生物技術暨檢驗學系 </t>
    </r>
    <r>
      <rPr>
        <sz val="12"/>
        <color rgb="FFFF0000"/>
        <rFont val="新細明體"/>
        <family val="1"/>
        <charset val="136"/>
        <scheme val="minor"/>
      </rPr>
      <t>(030042)</t>
    </r>
  </si>
  <si>
    <r>
      <t xml:space="preserve">醫學影像暨放射科學系 </t>
    </r>
    <r>
      <rPr>
        <sz val="12"/>
        <color rgb="FFFF0000"/>
        <rFont val="新細明體"/>
        <family val="1"/>
        <charset val="136"/>
        <scheme val="minor"/>
      </rPr>
      <t>(030052)</t>
    </r>
  </si>
  <si>
    <r>
      <t xml:space="preserve">物理治療學系 </t>
    </r>
    <r>
      <rPr>
        <sz val="12"/>
        <color rgb="FFFF0000"/>
        <rFont val="新細明體"/>
        <family val="1"/>
        <charset val="136"/>
        <scheme val="minor"/>
      </rPr>
      <t>(030062)</t>
    </r>
  </si>
  <si>
    <r>
      <t xml:space="preserve">職能治療學系 </t>
    </r>
    <r>
      <rPr>
        <sz val="12"/>
        <color rgb="FFFF0000"/>
        <rFont val="新細明體"/>
        <family val="1"/>
        <charset val="136"/>
        <scheme val="minor"/>
      </rPr>
      <t>(030072)</t>
    </r>
  </si>
  <si>
    <r>
      <t xml:space="preserve">生物醫學系 </t>
    </r>
    <r>
      <rPr>
        <sz val="12"/>
        <color rgb="FFFF0000"/>
        <rFont val="新細明體"/>
        <family val="1"/>
        <charset val="136"/>
        <scheme val="minor"/>
      </rPr>
      <t>(030082)</t>
    </r>
  </si>
  <si>
    <r>
      <t xml:space="preserve">呼吸治療學系 </t>
    </r>
    <r>
      <rPr>
        <sz val="12"/>
        <color rgb="FFFF0000"/>
        <rFont val="新細明體"/>
        <family val="1"/>
        <charset val="136"/>
        <scheme val="minor"/>
      </rPr>
      <t>(030092)</t>
    </r>
  </si>
  <si>
    <r>
      <t xml:space="preserve">電機工程學系系統與晶片設計組 </t>
    </r>
    <r>
      <rPr>
        <sz val="12"/>
        <color rgb="FFFF0000"/>
        <rFont val="新細明體"/>
        <family val="1"/>
        <charset val="136"/>
        <scheme val="minor"/>
      </rPr>
      <t>(030102)</t>
    </r>
  </si>
  <si>
    <r>
      <t xml:space="preserve">電機工程學系通訊組 </t>
    </r>
    <r>
      <rPr>
        <sz val="12"/>
        <color rgb="FFFF0000"/>
        <rFont val="新細明體"/>
        <family val="1"/>
        <charset val="136"/>
        <scheme val="minor"/>
      </rPr>
      <t>(030112)</t>
    </r>
  </si>
  <si>
    <r>
      <t xml:space="preserve">機械工程學系 </t>
    </r>
    <r>
      <rPr>
        <sz val="12"/>
        <color rgb="FFFF0000"/>
        <rFont val="新細明體"/>
        <family val="1"/>
        <charset val="136"/>
        <scheme val="minor"/>
      </rPr>
      <t>(030122)</t>
    </r>
  </si>
  <si>
    <r>
      <t xml:space="preserve">化工與材料工程學系 </t>
    </r>
    <r>
      <rPr>
        <sz val="12"/>
        <color rgb="FFFF0000"/>
        <rFont val="新細明體"/>
        <family val="1"/>
        <charset val="136"/>
        <scheme val="minor"/>
      </rPr>
      <t>(030132)</t>
    </r>
  </si>
  <si>
    <r>
      <t xml:space="preserve">電子工程學系 </t>
    </r>
    <r>
      <rPr>
        <sz val="12"/>
        <color rgb="FFFF0000"/>
        <rFont val="新細明體"/>
        <family val="1"/>
        <charset val="136"/>
        <scheme val="minor"/>
      </rPr>
      <t>(030142)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</si>
  <si>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(030152)</t>
    </r>
  </si>
  <si>
    <r>
      <t xml:space="preserve">醫務管理學系 </t>
    </r>
    <r>
      <rPr>
        <sz val="12"/>
        <color rgb="FFFF0000"/>
        <rFont val="新細明體"/>
        <family val="1"/>
        <charset val="136"/>
        <scheme val="minor"/>
      </rPr>
      <t>(030162)</t>
    </r>
  </si>
  <si>
    <r>
      <t xml:space="preserve">工商管理學系 </t>
    </r>
    <r>
      <rPr>
        <sz val="12"/>
        <color rgb="FFFF0000"/>
        <rFont val="新細明體"/>
        <family val="1"/>
        <charset val="136"/>
        <scheme val="minor"/>
      </rPr>
      <t>(030172)</t>
    </r>
  </si>
  <si>
    <r>
      <t xml:space="preserve">工業設計學系媒體與傳達設計組 </t>
    </r>
    <r>
      <rPr>
        <sz val="12"/>
        <color rgb="FFFF0000"/>
        <rFont val="新細明體"/>
        <family val="1"/>
        <charset val="136"/>
        <scheme val="minor"/>
      </rPr>
      <t>(030182)</t>
    </r>
  </si>
  <si>
    <r>
      <t xml:space="preserve">工業設計學系產品設計組 </t>
    </r>
    <r>
      <rPr>
        <sz val="12"/>
        <color rgb="FFFF0000"/>
        <rFont val="新細明體"/>
        <family val="1"/>
        <charset val="136"/>
        <scheme val="minor"/>
      </rPr>
      <t>(030192)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</si>
  <si>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(030202)</t>
    </r>
  </si>
  <si>
    <t>中山醫學大學</t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</si>
  <si>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(026012)</t>
    </r>
  </si>
  <si>
    <r>
      <t xml:space="preserve">牙醫學系 </t>
    </r>
    <r>
      <rPr>
        <sz val="12"/>
        <color rgb="FFFF0000"/>
        <rFont val="新細明體"/>
        <family val="1"/>
        <charset val="136"/>
        <scheme val="minor"/>
      </rPr>
      <t>(026022)</t>
    </r>
  </si>
  <si>
    <r>
      <t xml:space="preserve">物理治療學系 </t>
    </r>
    <r>
      <rPr>
        <sz val="12"/>
        <color rgb="FFFF0000"/>
        <rFont val="新細明體"/>
        <family val="1"/>
        <charset val="136"/>
        <scheme val="minor"/>
      </rPr>
      <t>(026032)</t>
    </r>
  </si>
  <si>
    <r>
      <t xml:space="preserve">職能治療學系 </t>
    </r>
    <r>
      <rPr>
        <sz val="12"/>
        <color rgb="FFFF0000"/>
        <rFont val="新細明體"/>
        <family val="1"/>
        <charset val="136"/>
        <scheme val="minor"/>
      </rPr>
      <t>(026042)</t>
    </r>
  </si>
  <si>
    <r>
      <t xml:space="preserve">語言治療與聽力學系語言治療組 </t>
    </r>
    <r>
      <rPr>
        <sz val="12"/>
        <color rgb="FFFF0000"/>
        <rFont val="新細明體"/>
        <family val="1"/>
        <charset val="136"/>
        <scheme val="minor"/>
      </rPr>
      <t>(026052)</t>
    </r>
  </si>
  <si>
    <r>
      <t xml:space="preserve">語言治療與聽力學系聽力組 </t>
    </r>
    <r>
      <rPr>
        <sz val="12"/>
        <color rgb="FFFF0000"/>
        <rFont val="新細明體"/>
        <family val="1"/>
        <charset val="136"/>
        <scheme val="minor"/>
      </rPr>
      <t>(026062)</t>
    </r>
  </si>
  <si>
    <r>
      <t xml:space="preserve">生物醫學科學學系 </t>
    </r>
    <r>
      <rPr>
        <sz val="12"/>
        <color rgb="FFFF0000"/>
        <rFont val="新細明體"/>
        <family val="1"/>
        <charset val="136"/>
        <scheme val="minor"/>
      </rPr>
      <t>(026072)</t>
    </r>
  </si>
  <si>
    <r>
      <t xml:space="preserve">視光學系 </t>
    </r>
    <r>
      <rPr>
        <sz val="12"/>
        <color rgb="FFFF0000"/>
        <rFont val="新細明體"/>
        <family val="1"/>
        <charset val="136"/>
        <scheme val="minor"/>
      </rPr>
      <t>(026082)</t>
    </r>
  </si>
  <si>
    <r>
      <t xml:space="preserve">醫學影像暨放射科學系 </t>
    </r>
    <r>
      <rPr>
        <sz val="12"/>
        <color rgb="FFFF0000"/>
        <rFont val="新細明體"/>
        <family val="1"/>
        <charset val="136"/>
        <scheme val="minor"/>
      </rPr>
      <t>(026092)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</si>
  <si>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(026102)</t>
    </r>
  </si>
  <si>
    <r>
      <t xml:space="preserve">營養學系 </t>
    </r>
    <r>
      <rPr>
        <sz val="12"/>
        <color rgb="FFFF0000"/>
        <rFont val="新細明體"/>
        <family val="1"/>
        <charset val="136"/>
        <scheme val="minor"/>
      </rPr>
      <t>(026112)</t>
    </r>
  </si>
  <si>
    <r>
      <t xml:space="preserve">職業安全衛生學系 </t>
    </r>
    <r>
      <rPr>
        <sz val="12"/>
        <color rgb="FFFF0000"/>
        <rFont val="新細明體"/>
        <family val="1"/>
        <charset val="136"/>
        <scheme val="minor"/>
      </rPr>
      <t>(026122)</t>
    </r>
  </si>
  <si>
    <r>
      <t xml:space="preserve">醫學應用化學系 </t>
    </r>
    <r>
      <rPr>
        <sz val="12"/>
        <color rgb="FFFF0000"/>
        <rFont val="新細明體"/>
        <family val="1"/>
        <charset val="136"/>
        <scheme val="minor"/>
      </rPr>
      <t>(026132)</t>
    </r>
  </si>
  <si>
    <r>
      <t xml:space="preserve">健康餐飲暨產業管理學系 </t>
    </r>
    <r>
      <rPr>
        <sz val="12"/>
        <color rgb="FFFF0000"/>
        <rFont val="新細明體"/>
        <family val="1"/>
        <charset val="136"/>
        <scheme val="minor"/>
      </rPr>
      <t>(026142)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</si>
  <si>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(026152)</t>
    </r>
  </si>
  <si>
    <r>
      <t xml:space="preserve">醫學檢驗暨生物技術學系 </t>
    </r>
    <r>
      <rPr>
        <sz val="12"/>
        <color rgb="FFFF0000"/>
        <rFont val="新細明體"/>
        <family val="1"/>
        <charset val="136"/>
        <scheme val="minor"/>
      </rPr>
      <t>(026162)</t>
    </r>
  </si>
  <si>
    <r>
      <t xml:space="preserve">應用外國語言學系 </t>
    </r>
    <r>
      <rPr>
        <sz val="12"/>
        <color rgb="FFFF0000"/>
        <rFont val="新細明體"/>
        <family val="1"/>
        <charset val="136"/>
        <scheme val="minor"/>
      </rPr>
      <t>(026172)</t>
    </r>
  </si>
  <si>
    <r>
      <t xml:space="preserve">公共衛生學系 </t>
    </r>
    <r>
      <rPr>
        <sz val="12"/>
        <color rgb="FFFF0000"/>
        <rFont val="新細明體"/>
        <family val="1"/>
        <charset val="136"/>
        <scheme val="minor"/>
      </rPr>
      <t>(026182)</t>
    </r>
  </si>
  <si>
    <r>
      <t xml:space="preserve">醫學社會暨社會工作學系 </t>
    </r>
    <r>
      <rPr>
        <sz val="12"/>
        <color rgb="FFFF0000"/>
        <rFont val="新細明體"/>
        <family val="1"/>
        <charset val="136"/>
        <scheme val="minor"/>
      </rPr>
      <t>(026192)</t>
    </r>
  </si>
  <si>
    <r>
      <t xml:space="preserve">醫學資訊學系 </t>
    </r>
    <r>
      <rPr>
        <sz val="12"/>
        <color rgb="FFFF0000"/>
        <rFont val="新細明體"/>
        <family val="1"/>
        <charset val="136"/>
        <scheme val="minor"/>
      </rPr>
      <t>(026202)</t>
    </r>
  </si>
  <si>
    <r>
      <t xml:space="preserve">醫療產業科技管理學系 </t>
    </r>
    <r>
      <rPr>
        <sz val="12"/>
        <color rgb="FFFF0000"/>
        <rFont val="新細明體"/>
        <family val="1"/>
        <charset val="136"/>
        <scheme val="minor"/>
      </rPr>
      <t>(026212)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</si>
  <si>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(026222)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</si>
  <si>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(026012)</t>
    </r>
  </si>
  <si>
    <r>
      <t xml:space="preserve">牙醫學系 </t>
    </r>
    <r>
      <rPr>
        <b/>
        <sz val="12"/>
        <color rgb="FFFF0000"/>
        <rFont val="微軟正黑體"/>
        <family val="2"/>
        <charset val="136"/>
      </rPr>
      <t>(026022)</t>
    </r>
  </si>
  <si>
    <r>
      <t xml:space="preserve">物理治療學系 </t>
    </r>
    <r>
      <rPr>
        <b/>
        <sz val="12"/>
        <color rgb="FFFF0000"/>
        <rFont val="微軟正黑體"/>
        <family val="2"/>
        <charset val="136"/>
      </rPr>
      <t>(026032)</t>
    </r>
  </si>
  <si>
    <r>
      <t xml:space="preserve">職能治療學系 </t>
    </r>
    <r>
      <rPr>
        <b/>
        <sz val="12"/>
        <color rgb="FFFF0000"/>
        <rFont val="微軟正黑體"/>
        <family val="2"/>
        <charset val="136"/>
      </rPr>
      <t>(026042)</t>
    </r>
  </si>
  <si>
    <r>
      <t xml:space="preserve">語言治療與聽力學系語言治療組 </t>
    </r>
    <r>
      <rPr>
        <b/>
        <sz val="12"/>
        <color rgb="FFFF0000"/>
        <rFont val="微軟正黑體"/>
        <family val="2"/>
        <charset val="136"/>
      </rPr>
      <t>(026052)</t>
    </r>
  </si>
  <si>
    <r>
      <t xml:space="preserve">語言治療與聽力學系聽力組 </t>
    </r>
    <r>
      <rPr>
        <b/>
        <sz val="12"/>
        <color rgb="FFFF0000"/>
        <rFont val="微軟正黑體"/>
        <family val="2"/>
        <charset val="136"/>
      </rPr>
      <t>(026062)</t>
    </r>
  </si>
  <si>
    <r>
      <t xml:space="preserve">生物醫學科學學系 </t>
    </r>
    <r>
      <rPr>
        <b/>
        <sz val="12"/>
        <color rgb="FFFF0000"/>
        <rFont val="微軟正黑體"/>
        <family val="2"/>
        <charset val="136"/>
      </rPr>
      <t>(026072)</t>
    </r>
  </si>
  <si>
    <r>
      <t xml:space="preserve">視光學系 </t>
    </r>
    <r>
      <rPr>
        <b/>
        <sz val="12"/>
        <color rgb="FFFF0000"/>
        <rFont val="微軟正黑體"/>
        <family val="2"/>
        <charset val="136"/>
      </rPr>
      <t>(026082)</t>
    </r>
  </si>
  <si>
    <r>
      <t xml:space="preserve">醫學影像暨放射科學系 </t>
    </r>
    <r>
      <rPr>
        <b/>
        <sz val="12"/>
        <color rgb="FFFF0000"/>
        <rFont val="微軟正黑體"/>
        <family val="2"/>
        <charset val="136"/>
      </rPr>
      <t>(026092)</t>
    </r>
  </si>
  <si>
    <r>
      <t xml:space="preserve">心理學系 </t>
    </r>
    <r>
      <rPr>
        <b/>
        <sz val="12"/>
        <color rgb="FFFF0000"/>
        <rFont val="微軟正黑體"/>
        <family val="2"/>
        <charset val="136"/>
      </rPr>
      <t>(026102)</t>
    </r>
  </si>
  <si>
    <r>
      <t xml:space="preserve">營養學系 </t>
    </r>
    <r>
      <rPr>
        <b/>
        <sz val="12"/>
        <color rgb="FFFF0000"/>
        <rFont val="微軟正黑體"/>
        <family val="2"/>
        <charset val="136"/>
      </rPr>
      <t>(026112)</t>
    </r>
  </si>
  <si>
    <r>
      <t xml:space="preserve">職業安全衛生學系 </t>
    </r>
    <r>
      <rPr>
        <b/>
        <sz val="12"/>
        <color rgb="FFFF0000"/>
        <rFont val="微軟正黑體"/>
        <family val="2"/>
        <charset val="136"/>
      </rPr>
      <t>(026122)</t>
    </r>
  </si>
  <si>
    <r>
      <t xml:space="preserve">醫學應用化學系 </t>
    </r>
    <r>
      <rPr>
        <b/>
        <sz val="12"/>
        <color rgb="FFFF0000"/>
        <rFont val="微軟正黑體"/>
        <family val="2"/>
        <charset val="136"/>
      </rPr>
      <t>(026132)</t>
    </r>
  </si>
  <si>
    <r>
      <t xml:space="preserve">健康餐飲暨產業管理學系 </t>
    </r>
    <r>
      <rPr>
        <b/>
        <sz val="12"/>
        <color rgb="FFFF0000"/>
        <rFont val="微軟正黑體"/>
        <family val="2"/>
        <charset val="136"/>
      </rPr>
      <t>(026142)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</si>
  <si>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(026152)</t>
    </r>
  </si>
  <si>
    <r>
      <t xml:space="preserve">醫學檢驗暨生物技術學系 </t>
    </r>
    <r>
      <rPr>
        <b/>
        <sz val="12"/>
        <color rgb="FFFF0000"/>
        <rFont val="微軟正黑體"/>
        <family val="2"/>
        <charset val="136"/>
      </rPr>
      <t>(026162)</t>
    </r>
  </si>
  <si>
    <r>
      <t xml:space="preserve">應用外國語言學系 </t>
    </r>
    <r>
      <rPr>
        <b/>
        <sz val="12"/>
        <color rgb="FFFF0000"/>
        <rFont val="微軟正黑體"/>
        <family val="2"/>
        <charset val="136"/>
      </rPr>
      <t>(026172)</t>
    </r>
  </si>
  <si>
    <r>
      <t xml:space="preserve">公共衛生學系 </t>
    </r>
    <r>
      <rPr>
        <b/>
        <sz val="12"/>
        <color rgb="FFFF0000"/>
        <rFont val="微軟正黑體"/>
        <family val="2"/>
        <charset val="136"/>
      </rPr>
      <t>(026182)</t>
    </r>
  </si>
  <si>
    <r>
      <t xml:space="preserve">醫學社會暨社會工作學系 </t>
    </r>
    <r>
      <rPr>
        <b/>
        <sz val="12"/>
        <color rgb="FFFF0000"/>
        <rFont val="微軟正黑體"/>
        <family val="2"/>
        <charset val="136"/>
      </rPr>
      <t>(026192)</t>
    </r>
  </si>
  <si>
    <r>
      <t xml:space="preserve">醫學資訊學系 </t>
    </r>
    <r>
      <rPr>
        <b/>
        <sz val="12"/>
        <color rgb="FFFF0000"/>
        <rFont val="微軟正黑體"/>
        <family val="2"/>
        <charset val="136"/>
      </rPr>
      <t>(026202)</t>
    </r>
  </si>
  <si>
    <r>
      <t xml:space="preserve">醫療產業科技管理學系 </t>
    </r>
    <r>
      <rPr>
        <b/>
        <sz val="12"/>
        <color rgb="FFFF0000"/>
        <rFont val="微軟正黑體"/>
        <family val="2"/>
        <charset val="136"/>
      </rPr>
      <t>(026212)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</si>
  <si>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(026222)</t>
    </r>
  </si>
  <si>
    <t>國防醫學院</t>
  </si>
  <si>
    <r>
      <t xml:space="preserve">醫學系(公費生) </t>
    </r>
    <r>
      <rPr>
        <b/>
        <sz val="12"/>
        <color rgb="FFFF0000"/>
        <rFont val="微軟正黑體"/>
        <family val="2"/>
        <charset val="136"/>
      </rPr>
      <t>(146012)</t>
    </r>
  </si>
  <si>
    <t>國立臺北大學</t>
  </si>
  <si>
    <r>
      <t xml:space="preserve">法律學系法學組 </t>
    </r>
    <r>
      <rPr>
        <sz val="12"/>
        <color rgb="FFFF0000"/>
        <rFont val="新細明體"/>
        <family val="1"/>
        <charset val="136"/>
        <scheme val="minor"/>
      </rPr>
      <t>(099012)</t>
    </r>
  </si>
  <si>
    <r>
      <t xml:space="preserve">法律學系司法組 </t>
    </r>
    <r>
      <rPr>
        <sz val="12"/>
        <color rgb="FFFF0000"/>
        <rFont val="新細明體"/>
        <family val="1"/>
        <charset val="136"/>
        <scheme val="minor"/>
      </rPr>
      <t>(099022)</t>
    </r>
  </si>
  <si>
    <r>
      <t xml:space="preserve">法律學系財經法組 </t>
    </r>
    <r>
      <rPr>
        <sz val="12"/>
        <color rgb="FFFF0000"/>
        <rFont val="新細明體"/>
        <family val="1"/>
        <charset val="136"/>
        <scheme val="minor"/>
      </rPr>
      <t>(099032)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</si>
  <si>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(099042)</t>
    </r>
  </si>
  <si>
    <r>
      <t xml:space="preserve">金融與合作經營學系 </t>
    </r>
    <r>
      <rPr>
        <sz val="12"/>
        <color rgb="FFFF0000"/>
        <rFont val="新細明體"/>
        <family val="1"/>
        <charset val="136"/>
        <scheme val="minor"/>
      </rPr>
      <t>(099052)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</si>
  <si>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(099062)</t>
    </r>
  </si>
  <si>
    <r>
      <t xml:space="preserve">統計學系 </t>
    </r>
    <r>
      <rPr>
        <sz val="12"/>
        <color rgb="FFFF0000"/>
        <rFont val="新細明體"/>
        <family val="1"/>
        <charset val="136"/>
        <scheme val="minor"/>
      </rPr>
      <t>(099072)</t>
    </r>
  </si>
  <si>
    <r>
      <t xml:space="preserve">休閒運動管理學系 </t>
    </r>
    <r>
      <rPr>
        <sz val="12"/>
        <color rgb="FFFF0000"/>
        <rFont val="新細明體"/>
        <family val="1"/>
        <charset val="136"/>
        <scheme val="minor"/>
      </rPr>
      <t>(099082)</t>
    </r>
  </si>
  <si>
    <r>
      <t xml:space="preserve">公共行政暨政策學系 </t>
    </r>
    <r>
      <rPr>
        <sz val="12"/>
        <color rgb="FFFF0000"/>
        <rFont val="新細明體"/>
        <family val="1"/>
        <charset val="136"/>
        <scheme val="minor"/>
      </rPr>
      <t>(099092)</t>
    </r>
  </si>
  <si>
    <r>
      <t xml:space="preserve">財政學系 </t>
    </r>
    <r>
      <rPr>
        <sz val="12"/>
        <color rgb="FFFF0000"/>
        <rFont val="新細明體"/>
        <family val="1"/>
        <charset val="136"/>
        <scheme val="minor"/>
      </rPr>
      <t>(099102)</t>
    </r>
  </si>
  <si>
    <r>
      <t xml:space="preserve">不動產與城鄉環境學系 </t>
    </r>
    <r>
      <rPr>
        <sz val="12"/>
        <color rgb="FFFF0000"/>
        <rFont val="新細明體"/>
        <family val="1"/>
        <charset val="136"/>
        <scheme val="minor"/>
      </rPr>
      <t>(099112)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</si>
  <si>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(099122)</t>
    </r>
  </si>
  <si>
    <r>
      <t xml:space="preserve">社會學系 </t>
    </r>
    <r>
      <rPr>
        <sz val="12"/>
        <color rgb="FFFF0000"/>
        <rFont val="新細明體"/>
        <family val="1"/>
        <charset val="136"/>
        <scheme val="minor"/>
      </rPr>
      <t>(099132)</t>
    </r>
  </si>
  <si>
    <r>
      <t xml:space="preserve">社會工作學系 </t>
    </r>
    <r>
      <rPr>
        <sz val="12"/>
        <color rgb="FFFF0000"/>
        <rFont val="新細明體"/>
        <family val="1"/>
        <charset val="136"/>
        <scheme val="minor"/>
      </rPr>
      <t>(099142)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</si>
  <si>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(099152)</t>
    </r>
  </si>
  <si>
    <r>
      <t xml:space="preserve">應用外語學系 </t>
    </r>
    <r>
      <rPr>
        <sz val="12"/>
        <color rgb="FFFF0000"/>
        <rFont val="新細明體"/>
        <family val="1"/>
        <charset val="136"/>
        <scheme val="minor"/>
      </rPr>
      <t>(099162)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</si>
  <si>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(099172)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</si>
  <si>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(099182)</t>
    </r>
  </si>
  <si>
    <r>
      <t xml:space="preserve">通訊工程學系 </t>
    </r>
    <r>
      <rPr>
        <sz val="12"/>
        <color rgb="FFFF0000"/>
        <rFont val="新細明體"/>
        <family val="1"/>
        <charset val="136"/>
        <scheme val="minor"/>
      </rPr>
      <t>(099192)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</si>
  <si>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(099202)</t>
    </r>
  </si>
  <si>
    <r>
      <t xml:space="preserve">法律學系法學組 </t>
    </r>
    <r>
      <rPr>
        <b/>
        <sz val="12"/>
        <color rgb="FFFF0000"/>
        <rFont val="微軟正黑體"/>
        <family val="2"/>
        <charset val="136"/>
      </rPr>
      <t>(099012)</t>
    </r>
  </si>
  <si>
    <r>
      <t xml:space="preserve">法律學系司法組 </t>
    </r>
    <r>
      <rPr>
        <b/>
        <sz val="12"/>
        <color rgb="FFFF0000"/>
        <rFont val="微軟正黑體"/>
        <family val="2"/>
        <charset val="136"/>
      </rPr>
      <t>(099022)</t>
    </r>
  </si>
  <si>
    <r>
      <t xml:space="preserve">法律學系財經法組 </t>
    </r>
    <r>
      <rPr>
        <b/>
        <sz val="12"/>
        <color rgb="FFFF0000"/>
        <rFont val="微軟正黑體"/>
        <family val="2"/>
        <charset val="136"/>
      </rPr>
      <t>(099032)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</si>
  <si>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(099042)</t>
    </r>
  </si>
  <si>
    <r>
      <t xml:space="preserve">金融與合作經營學系 </t>
    </r>
    <r>
      <rPr>
        <b/>
        <sz val="12"/>
        <color rgb="FFFF0000"/>
        <rFont val="微軟正黑體"/>
        <family val="2"/>
        <charset val="136"/>
      </rPr>
      <t>(099052)</t>
    </r>
  </si>
  <si>
    <r>
      <t xml:space="preserve">會計學系 </t>
    </r>
    <r>
      <rPr>
        <b/>
        <sz val="12"/>
        <color rgb="FFFF0000"/>
        <rFont val="微軟正黑體"/>
        <family val="2"/>
        <charset val="136"/>
      </rPr>
      <t>(099062)</t>
    </r>
  </si>
  <si>
    <r>
      <t xml:space="preserve">統計學系 </t>
    </r>
    <r>
      <rPr>
        <b/>
        <sz val="12"/>
        <color rgb="FFFF0000"/>
        <rFont val="微軟正黑體"/>
        <family val="2"/>
        <charset val="136"/>
      </rPr>
      <t>(099072)</t>
    </r>
  </si>
  <si>
    <r>
      <t xml:space="preserve">休閒運動管理學系 </t>
    </r>
    <r>
      <rPr>
        <b/>
        <sz val="12"/>
        <color rgb="FFFF0000"/>
        <rFont val="微軟正黑體"/>
        <family val="2"/>
        <charset val="136"/>
      </rPr>
      <t>(099082)</t>
    </r>
  </si>
  <si>
    <r>
      <t xml:space="preserve">公共行政暨政策學系 </t>
    </r>
    <r>
      <rPr>
        <b/>
        <sz val="12"/>
        <color rgb="FFFF0000"/>
        <rFont val="微軟正黑體"/>
        <family val="2"/>
        <charset val="136"/>
      </rPr>
      <t>(099092)</t>
    </r>
  </si>
  <si>
    <r>
      <t xml:space="preserve">財政學系 </t>
    </r>
    <r>
      <rPr>
        <b/>
        <sz val="12"/>
        <color rgb="FFFF0000"/>
        <rFont val="微軟正黑體"/>
        <family val="2"/>
        <charset val="136"/>
      </rPr>
      <t>(099102)</t>
    </r>
  </si>
  <si>
    <r>
      <t xml:space="preserve">不動產與城鄉環境學系 </t>
    </r>
    <r>
      <rPr>
        <b/>
        <sz val="12"/>
        <color rgb="FFFF0000"/>
        <rFont val="微軟正黑體"/>
        <family val="2"/>
        <charset val="136"/>
      </rPr>
      <t>(099112)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</si>
  <si>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(099122)</t>
    </r>
  </si>
  <si>
    <r>
      <t xml:space="preserve">社會學系 </t>
    </r>
    <r>
      <rPr>
        <b/>
        <sz val="12"/>
        <color rgb="FFFF0000"/>
        <rFont val="微軟正黑體"/>
        <family val="2"/>
        <charset val="136"/>
      </rPr>
      <t>(099132)</t>
    </r>
  </si>
  <si>
    <r>
      <t xml:space="preserve">社會工作學系 </t>
    </r>
    <r>
      <rPr>
        <b/>
        <sz val="12"/>
        <color rgb="FFFF0000"/>
        <rFont val="微軟正黑體"/>
        <family val="2"/>
        <charset val="136"/>
      </rPr>
      <t>(099142)</t>
    </r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</si>
  <si>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(099152)</t>
    </r>
  </si>
  <si>
    <r>
      <t xml:space="preserve">應用外語學系 </t>
    </r>
    <r>
      <rPr>
        <b/>
        <sz val="12"/>
        <color rgb="FFFF0000"/>
        <rFont val="微軟正黑體"/>
        <family val="2"/>
        <charset val="136"/>
      </rPr>
      <t>(099162)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</si>
  <si>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(099172)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</si>
  <si>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(099182)</t>
    </r>
  </si>
  <si>
    <r>
      <t xml:space="preserve">通訊工程學系 </t>
    </r>
    <r>
      <rPr>
        <b/>
        <sz val="12"/>
        <color rgb="FFFF0000"/>
        <rFont val="微軟正黑體"/>
        <family val="2"/>
        <charset val="136"/>
      </rPr>
      <t>(099192)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</si>
  <si>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(099202)</t>
    </r>
  </si>
  <si>
    <r>
      <t xml:space="preserve">不分系招生(飛鳶組) </t>
    </r>
    <r>
      <rPr>
        <b/>
        <sz val="12"/>
        <color rgb="FFFF0000"/>
        <rFont val="微軟正黑體"/>
        <family val="2"/>
        <charset val="136"/>
      </rPr>
      <t>(099212)</t>
    </r>
  </si>
  <si>
    <t>國立臺灣海洋大學</t>
  </si>
  <si>
    <r>
      <t xml:space="preserve">商船學系 </t>
    </r>
    <r>
      <rPr>
        <b/>
        <sz val="12"/>
        <color rgb="FFFF0000"/>
        <rFont val="微軟正黑體"/>
        <family val="2"/>
        <charset val="136"/>
      </rPr>
      <t>(021012)</t>
    </r>
  </si>
  <si>
    <r>
      <t xml:space="preserve">航運管理學系 </t>
    </r>
    <r>
      <rPr>
        <b/>
        <sz val="12"/>
        <color rgb="FFFF0000"/>
        <rFont val="微軟正黑體"/>
        <family val="2"/>
        <charset val="136"/>
      </rPr>
      <t>(021022)</t>
    </r>
  </si>
  <si>
    <r>
      <t xml:space="preserve">運輸科學系A組 </t>
    </r>
    <r>
      <rPr>
        <b/>
        <sz val="12"/>
        <color rgb="FFFF0000"/>
        <rFont val="微軟正黑體"/>
        <family val="2"/>
        <charset val="136"/>
      </rPr>
      <t>(021032)</t>
    </r>
  </si>
  <si>
    <r>
      <t xml:space="preserve">運輸科學系B組 </t>
    </r>
    <r>
      <rPr>
        <b/>
        <sz val="12"/>
        <color rgb="FFFF0000"/>
        <rFont val="微軟正黑體"/>
        <family val="2"/>
        <charset val="136"/>
      </rPr>
      <t>(021042)</t>
    </r>
  </si>
  <si>
    <r>
      <t xml:space="preserve">輪機工程學系能源應用組 </t>
    </r>
    <r>
      <rPr>
        <b/>
        <sz val="12"/>
        <color rgb="FFFF0000"/>
        <rFont val="微軟正黑體"/>
        <family val="2"/>
        <charset val="136"/>
      </rPr>
      <t>(021052)</t>
    </r>
  </si>
  <si>
    <r>
      <t xml:space="preserve">輪機工程學系動力工程組 </t>
    </r>
    <r>
      <rPr>
        <b/>
        <sz val="12"/>
        <color rgb="FFFF0000"/>
        <rFont val="微軟正黑體"/>
        <family val="2"/>
        <charset val="136"/>
      </rPr>
      <t>(021062)</t>
    </r>
  </si>
  <si>
    <r>
      <t xml:space="preserve">食品科學系食品科學組 </t>
    </r>
    <r>
      <rPr>
        <b/>
        <sz val="12"/>
        <color rgb="FFFF0000"/>
        <rFont val="微軟正黑體"/>
        <family val="2"/>
        <charset val="136"/>
      </rPr>
      <t>(021072)</t>
    </r>
  </si>
  <si>
    <r>
      <t xml:space="preserve">食品科學系生物科技組 </t>
    </r>
    <r>
      <rPr>
        <b/>
        <sz val="12"/>
        <color rgb="FFFF0000"/>
        <rFont val="微軟正黑體"/>
        <family val="2"/>
        <charset val="136"/>
      </rPr>
      <t>(021082)</t>
    </r>
  </si>
  <si>
    <r>
      <t xml:space="preserve">水產養殖學系 </t>
    </r>
    <r>
      <rPr>
        <b/>
        <sz val="12"/>
        <color rgb="FFFF0000"/>
        <rFont val="微軟正黑體"/>
        <family val="2"/>
        <charset val="136"/>
      </rPr>
      <t>(021092)</t>
    </r>
  </si>
  <si>
    <r>
      <t xml:space="preserve">生命科學暨生物科技學系 </t>
    </r>
    <r>
      <rPr>
        <b/>
        <sz val="12"/>
        <color rgb="FFFF0000"/>
        <rFont val="微軟正黑體"/>
        <family val="2"/>
        <charset val="136"/>
      </rPr>
      <t>(021102)</t>
    </r>
  </si>
  <si>
    <r>
      <t xml:space="preserve">環境生物與漁業科學學系 </t>
    </r>
    <r>
      <rPr>
        <b/>
        <sz val="12"/>
        <color rgb="FFFF0000"/>
        <rFont val="微軟正黑體"/>
        <family val="2"/>
        <charset val="136"/>
      </rPr>
      <t>(021112)</t>
    </r>
  </si>
  <si>
    <r>
      <t xml:space="preserve">海洋環境資訊系 </t>
    </r>
    <r>
      <rPr>
        <b/>
        <sz val="12"/>
        <color rgb="FFFF0000"/>
        <rFont val="微軟正黑體"/>
        <family val="2"/>
        <charset val="136"/>
      </rPr>
      <t>(021122)</t>
    </r>
  </si>
  <si>
    <r>
      <t xml:space="preserve">機械與機電工程學系 </t>
    </r>
    <r>
      <rPr>
        <b/>
        <sz val="12"/>
        <color rgb="FFFF0000"/>
        <rFont val="微軟正黑體"/>
        <family val="2"/>
        <charset val="136"/>
      </rPr>
      <t>(021132)</t>
    </r>
  </si>
  <si>
    <r>
      <t xml:space="preserve">系統工程暨造船學系 </t>
    </r>
    <r>
      <rPr>
        <b/>
        <sz val="12"/>
        <color rgb="FFFF0000"/>
        <rFont val="微軟正黑體"/>
        <family val="2"/>
        <charset val="136"/>
      </rPr>
      <t>(021142)</t>
    </r>
  </si>
  <si>
    <r>
      <t xml:space="preserve">河海工程學系 </t>
    </r>
    <r>
      <rPr>
        <b/>
        <sz val="12"/>
        <color rgb="FFFF0000"/>
        <rFont val="微軟正黑體"/>
        <family val="2"/>
        <charset val="136"/>
      </rPr>
      <t>(021152)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</si>
  <si>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(021162)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</si>
  <si>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(021172)</t>
    </r>
  </si>
  <si>
    <r>
      <t xml:space="preserve">通訊與導航工程學系 </t>
    </r>
    <r>
      <rPr>
        <b/>
        <sz val="12"/>
        <color rgb="FFFF0000"/>
        <rFont val="微軟正黑體"/>
        <family val="2"/>
        <charset val="136"/>
      </rPr>
      <t>(021182)</t>
    </r>
  </si>
  <si>
    <r>
      <t xml:space="preserve">海洋觀光管理學士學位學程 </t>
    </r>
    <r>
      <rPr>
        <b/>
        <sz val="12"/>
        <color rgb="FFFF0000"/>
        <rFont val="微軟正黑體"/>
        <family val="2"/>
        <charset val="136"/>
      </rPr>
      <t>(021192)</t>
    </r>
  </si>
  <si>
    <r>
      <t xml:space="preserve">海洋法政學士學位學程 </t>
    </r>
    <r>
      <rPr>
        <b/>
        <sz val="12"/>
        <color rgb="FFFF0000"/>
        <rFont val="微軟正黑體"/>
        <family val="2"/>
        <charset val="136"/>
      </rPr>
      <t>(021202)</t>
    </r>
  </si>
  <si>
    <r>
      <t xml:space="preserve">光電與材料科技學士學位學程 </t>
    </r>
    <r>
      <rPr>
        <b/>
        <sz val="12"/>
        <color rgb="FFFF0000"/>
        <rFont val="微軟正黑體"/>
        <family val="2"/>
        <charset val="136"/>
      </rPr>
      <t>(021212)</t>
    </r>
  </si>
  <si>
    <r>
      <t xml:space="preserve">海洋文創設計產業學士學位學程 </t>
    </r>
    <r>
      <rPr>
        <b/>
        <sz val="12"/>
        <color rgb="FFFF0000"/>
        <rFont val="微軟正黑體"/>
        <family val="2"/>
        <charset val="136"/>
      </rPr>
      <t>(021222)</t>
    </r>
  </si>
  <si>
    <r>
      <t xml:space="preserve">商船學系 </t>
    </r>
    <r>
      <rPr>
        <sz val="12"/>
        <color rgb="FFFF0000"/>
        <rFont val="新細明體"/>
        <family val="1"/>
        <charset val="136"/>
        <scheme val="minor"/>
      </rPr>
      <t>(021012)</t>
    </r>
  </si>
  <si>
    <r>
      <t xml:space="preserve">航運管理學系 </t>
    </r>
    <r>
      <rPr>
        <sz val="12"/>
        <color rgb="FFFF0000"/>
        <rFont val="新細明體"/>
        <family val="1"/>
        <charset val="136"/>
        <scheme val="minor"/>
      </rPr>
      <t>(021022)</t>
    </r>
  </si>
  <si>
    <r>
      <t xml:space="preserve">輪機工程學系能源應用組 </t>
    </r>
    <r>
      <rPr>
        <sz val="12"/>
        <color rgb="FFFF0000"/>
        <rFont val="新細明體"/>
        <family val="1"/>
        <charset val="136"/>
        <scheme val="minor"/>
      </rPr>
      <t>(021032)</t>
    </r>
  </si>
  <si>
    <r>
      <t xml:space="preserve">輪機工程學系動力工程組 </t>
    </r>
    <r>
      <rPr>
        <sz val="12"/>
        <color rgb="FFFF0000"/>
        <rFont val="新細明體"/>
        <family val="1"/>
        <charset val="136"/>
        <scheme val="minor"/>
      </rPr>
      <t>(021042)</t>
    </r>
  </si>
  <si>
    <r>
      <t xml:space="preserve">運輸科學系A組 </t>
    </r>
    <r>
      <rPr>
        <sz val="12"/>
        <color rgb="FFFF0000"/>
        <rFont val="新細明體"/>
        <family val="1"/>
        <charset val="136"/>
        <scheme val="minor"/>
      </rPr>
      <t>(021052)</t>
    </r>
  </si>
  <si>
    <r>
      <t xml:space="preserve">運輸科學系B組 </t>
    </r>
    <r>
      <rPr>
        <sz val="12"/>
        <color rgb="FFFF0000"/>
        <rFont val="新細明體"/>
        <family val="1"/>
        <charset val="136"/>
        <scheme val="minor"/>
      </rPr>
      <t>(021062)</t>
    </r>
  </si>
  <si>
    <r>
      <t xml:space="preserve">食品科學系食品科學組 </t>
    </r>
    <r>
      <rPr>
        <sz val="12"/>
        <color rgb="FFFF0000"/>
        <rFont val="新細明體"/>
        <family val="1"/>
        <charset val="136"/>
        <scheme val="minor"/>
      </rPr>
      <t>(021072)</t>
    </r>
  </si>
  <si>
    <r>
      <t xml:space="preserve">食品科學系生物科技組 </t>
    </r>
    <r>
      <rPr>
        <sz val="12"/>
        <color rgb="FFFF0000"/>
        <rFont val="新細明體"/>
        <family val="1"/>
        <charset val="136"/>
        <scheme val="minor"/>
      </rPr>
      <t>(021082)</t>
    </r>
  </si>
  <si>
    <r>
      <t xml:space="preserve">水產養殖學系 </t>
    </r>
    <r>
      <rPr>
        <sz val="12"/>
        <color rgb="FFFF0000"/>
        <rFont val="新細明體"/>
        <family val="1"/>
        <charset val="136"/>
        <scheme val="minor"/>
      </rPr>
      <t>(021092)</t>
    </r>
  </si>
  <si>
    <r>
      <t xml:space="preserve">生命科學暨生物科技學系 </t>
    </r>
    <r>
      <rPr>
        <sz val="12"/>
        <color rgb="FFFF0000"/>
        <rFont val="新細明體"/>
        <family val="1"/>
        <charset val="136"/>
        <scheme val="minor"/>
      </rPr>
      <t>(021102)</t>
    </r>
  </si>
  <si>
    <r>
      <t xml:space="preserve">系統工程暨造船學系 </t>
    </r>
    <r>
      <rPr>
        <sz val="12"/>
        <color rgb="FFFF0000"/>
        <rFont val="新細明體"/>
        <family val="1"/>
        <charset val="136"/>
        <scheme val="minor"/>
      </rPr>
      <t>(021112)</t>
    </r>
  </si>
  <si>
    <r>
      <t xml:space="preserve">河海工程學系 </t>
    </r>
    <r>
      <rPr>
        <sz val="12"/>
        <color rgb="FFFF0000"/>
        <rFont val="新細明體"/>
        <family val="1"/>
        <charset val="136"/>
        <scheme val="minor"/>
      </rPr>
      <t>(021122)</t>
    </r>
  </si>
  <si>
    <r>
      <t xml:space="preserve">機械與機電工程學系 </t>
    </r>
    <r>
      <rPr>
        <sz val="12"/>
        <color rgb="FFFF0000"/>
        <rFont val="新細明體"/>
        <family val="1"/>
        <charset val="136"/>
        <scheme val="minor"/>
      </rPr>
      <t>(021132)</t>
    </r>
  </si>
  <si>
    <r>
      <t xml:space="preserve">海洋環境資訊系 </t>
    </r>
    <r>
      <rPr>
        <sz val="12"/>
        <color rgb="FFFF0000"/>
        <rFont val="新細明體"/>
        <family val="1"/>
        <charset val="136"/>
        <scheme val="minor"/>
      </rPr>
      <t>(021142)</t>
    </r>
  </si>
  <si>
    <r>
      <t xml:space="preserve">環境生物與漁業科學學系 </t>
    </r>
    <r>
      <rPr>
        <sz val="12"/>
        <color rgb="FFFF0000"/>
        <rFont val="新細明體"/>
        <family val="1"/>
        <charset val="136"/>
        <scheme val="minor"/>
      </rPr>
      <t>(021152)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</si>
  <si>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(021162)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</si>
  <si>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(021172)</t>
    </r>
  </si>
  <si>
    <r>
      <t xml:space="preserve">通訊與導航工程學系 </t>
    </r>
    <r>
      <rPr>
        <sz val="12"/>
        <color rgb="FFFF0000"/>
        <rFont val="新細明體"/>
        <family val="1"/>
        <charset val="136"/>
        <scheme val="minor"/>
      </rPr>
      <t>(021182)</t>
    </r>
  </si>
  <si>
    <r>
      <t xml:space="preserve">海洋觀光管理學士學位學程 </t>
    </r>
    <r>
      <rPr>
        <sz val="12"/>
        <color rgb="FFFF0000"/>
        <rFont val="新細明體"/>
        <family val="1"/>
        <charset val="136"/>
        <scheme val="minor"/>
      </rPr>
      <t>(021192)</t>
    </r>
  </si>
  <si>
    <r>
      <t xml:space="preserve">海洋法政學士學位學程 </t>
    </r>
    <r>
      <rPr>
        <sz val="12"/>
        <color rgb="FFFF0000"/>
        <rFont val="新細明體"/>
        <family val="1"/>
        <charset val="136"/>
        <scheme val="minor"/>
      </rPr>
      <t>(021202)</t>
    </r>
  </si>
  <si>
    <r>
      <t xml:space="preserve">光電與材料科技學士學位學程 </t>
    </r>
    <r>
      <rPr>
        <sz val="12"/>
        <color rgb="FFFF0000"/>
        <rFont val="新細明體"/>
        <family val="1"/>
        <charset val="136"/>
        <scheme val="minor"/>
      </rPr>
      <t>(021212)</t>
    </r>
  </si>
  <si>
    <t>國立高雄大學</t>
  </si>
  <si>
    <r>
      <t xml:space="preserve">西洋語文學系 </t>
    </r>
    <r>
      <rPr>
        <b/>
        <sz val="12"/>
        <color rgb="FFFF0000"/>
        <rFont val="微軟正黑體"/>
        <family val="2"/>
        <charset val="136"/>
      </rPr>
      <t>(101012)</t>
    </r>
  </si>
  <si>
    <r>
      <t xml:space="preserve">運動健康與休閒學系 </t>
    </r>
    <r>
      <rPr>
        <b/>
        <sz val="12"/>
        <color rgb="FFFF0000"/>
        <rFont val="微軟正黑體"/>
        <family val="2"/>
        <charset val="136"/>
      </rPr>
      <t>(101022)</t>
    </r>
  </si>
  <si>
    <r>
      <t xml:space="preserve">東亞語文學系日語組 </t>
    </r>
    <r>
      <rPr>
        <b/>
        <sz val="12"/>
        <color rgb="FFFF0000"/>
        <rFont val="微軟正黑體"/>
        <family val="2"/>
        <charset val="136"/>
      </rPr>
      <t>(101032)</t>
    </r>
  </si>
  <si>
    <r>
      <t xml:space="preserve">東亞語文學系韓語組 </t>
    </r>
    <r>
      <rPr>
        <b/>
        <sz val="12"/>
        <color rgb="FFFF0000"/>
        <rFont val="微軟正黑體"/>
        <family val="2"/>
        <charset val="136"/>
      </rPr>
      <t>(101042)</t>
    </r>
  </si>
  <si>
    <r>
      <t xml:space="preserve">東亞語文學系越語組 </t>
    </r>
    <r>
      <rPr>
        <b/>
        <sz val="12"/>
        <color rgb="FFFF0000"/>
        <rFont val="微軟正黑體"/>
        <family val="2"/>
        <charset val="136"/>
      </rPr>
      <t>(101052)</t>
    </r>
  </si>
  <si>
    <r>
      <t xml:space="preserve">法律學系 </t>
    </r>
    <r>
      <rPr>
        <b/>
        <sz val="12"/>
        <color rgb="FFFF0000"/>
        <rFont val="微軟正黑體"/>
        <family val="2"/>
        <charset val="136"/>
      </rPr>
      <t>(101062)</t>
    </r>
  </si>
  <si>
    <r>
      <t xml:space="preserve">政治法律學系 </t>
    </r>
    <r>
      <rPr>
        <b/>
        <sz val="12"/>
        <color rgb="FFFF0000"/>
        <rFont val="微軟正黑體"/>
        <family val="2"/>
        <charset val="136"/>
      </rPr>
      <t>(101072)</t>
    </r>
  </si>
  <si>
    <r>
      <t xml:space="preserve">財經法律學系 </t>
    </r>
    <r>
      <rPr>
        <b/>
        <sz val="12"/>
        <color rgb="FFFF0000"/>
        <rFont val="微軟正黑體"/>
        <family val="2"/>
        <charset val="136"/>
      </rPr>
      <t>(101082)</t>
    </r>
  </si>
  <si>
    <r>
      <t xml:space="preserve">應用經濟學系 </t>
    </r>
    <r>
      <rPr>
        <b/>
        <sz val="12"/>
        <color rgb="FFFF0000"/>
        <rFont val="微軟正黑體"/>
        <family val="2"/>
        <charset val="136"/>
      </rPr>
      <t>(101092)</t>
    </r>
  </si>
  <si>
    <r>
      <t xml:space="preserve">亞太工商管理學系企業管理組 </t>
    </r>
    <r>
      <rPr>
        <b/>
        <sz val="12"/>
        <color rgb="FFFF0000"/>
        <rFont val="微軟正黑體"/>
        <family val="2"/>
        <charset val="136"/>
      </rPr>
      <t>(101102)</t>
    </r>
  </si>
  <si>
    <r>
      <t xml:space="preserve">亞太工商管理學系工業管理組 </t>
    </r>
    <r>
      <rPr>
        <b/>
        <sz val="12"/>
        <color rgb="FFFF0000"/>
        <rFont val="微軟正黑體"/>
        <family val="2"/>
        <charset val="136"/>
      </rPr>
      <t>(101112)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</si>
  <si>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(101122)</t>
    </r>
  </si>
  <si>
    <r>
      <t xml:space="preserve">金融管理學系 </t>
    </r>
    <r>
      <rPr>
        <b/>
        <sz val="12"/>
        <color rgb="FFFF0000"/>
        <rFont val="微軟正黑體"/>
        <family val="2"/>
        <charset val="136"/>
      </rPr>
      <t>(101132)</t>
    </r>
  </si>
  <si>
    <r>
      <t xml:space="preserve">應用數學系 </t>
    </r>
    <r>
      <rPr>
        <b/>
        <sz val="12"/>
        <color rgb="FFFF0000"/>
        <rFont val="微軟正黑體"/>
        <family val="2"/>
        <charset val="136"/>
      </rPr>
      <t>(101142)</t>
    </r>
  </si>
  <si>
    <r>
      <t xml:space="preserve">應用化學系 </t>
    </r>
    <r>
      <rPr>
        <b/>
        <sz val="12"/>
        <color rgb="FFFF0000"/>
        <rFont val="微軟正黑體"/>
        <family val="2"/>
        <charset val="136"/>
      </rPr>
      <t>(101152)</t>
    </r>
  </si>
  <si>
    <r>
      <t xml:space="preserve">應用物理學系 </t>
    </r>
    <r>
      <rPr>
        <b/>
        <sz val="12"/>
        <color rgb="FFFF0000"/>
        <rFont val="微軟正黑體"/>
        <family val="2"/>
        <charset val="136"/>
      </rPr>
      <t>(101162)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</si>
  <si>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(101172)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</si>
  <si>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(101182)</t>
    </r>
  </si>
  <si>
    <r>
      <t xml:space="preserve">土木與環境工程學系 </t>
    </r>
    <r>
      <rPr>
        <b/>
        <sz val="12"/>
        <color rgb="FFFF0000"/>
        <rFont val="微軟正黑體"/>
        <family val="2"/>
        <charset val="136"/>
      </rPr>
      <t>(101192)</t>
    </r>
  </si>
  <si>
    <r>
      <t xml:space="preserve">化學工程及材料工程學系 </t>
    </r>
    <r>
      <rPr>
        <b/>
        <sz val="12"/>
        <color rgb="FFFF0000"/>
        <rFont val="微軟正黑體"/>
        <family val="2"/>
        <charset val="136"/>
      </rPr>
      <t>(101202)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</si>
  <si>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(101212)</t>
    </r>
  </si>
  <si>
    <r>
      <t xml:space="preserve">創意設計與建築學系建築組 </t>
    </r>
    <r>
      <rPr>
        <b/>
        <sz val="12"/>
        <color rgb="FFFF0000"/>
        <rFont val="微軟正黑體"/>
        <family val="2"/>
        <charset val="136"/>
      </rPr>
      <t>(101222)</t>
    </r>
  </si>
  <si>
    <r>
      <t xml:space="preserve">創意設計與建築學系創意設計組 </t>
    </r>
    <r>
      <rPr>
        <b/>
        <sz val="12"/>
        <color rgb="FFFF0000"/>
        <rFont val="微軟正黑體"/>
        <family val="2"/>
        <charset val="136"/>
      </rPr>
      <t>(101232)</t>
    </r>
  </si>
  <si>
    <r>
      <t xml:space="preserve">西洋語文學系 </t>
    </r>
    <r>
      <rPr>
        <sz val="12"/>
        <color rgb="FFFF0000"/>
        <rFont val="新細明體"/>
        <family val="1"/>
        <charset val="136"/>
        <scheme val="major"/>
      </rPr>
      <t>(101012)</t>
    </r>
  </si>
  <si>
    <r>
      <t xml:space="preserve">運動健康與休閒學系 </t>
    </r>
    <r>
      <rPr>
        <sz val="12"/>
        <color rgb="FFFF0000"/>
        <rFont val="新細明體"/>
        <family val="1"/>
        <charset val="136"/>
        <scheme val="major"/>
      </rPr>
      <t>(101022)</t>
    </r>
  </si>
  <si>
    <r>
      <t xml:space="preserve">東亞語文學系日語組 </t>
    </r>
    <r>
      <rPr>
        <sz val="12"/>
        <color rgb="FFFF0000"/>
        <rFont val="新細明體"/>
        <family val="1"/>
        <charset val="136"/>
        <scheme val="major"/>
      </rPr>
      <t>(101032)</t>
    </r>
  </si>
  <si>
    <r>
      <t xml:space="preserve">東亞語文學系韓語組 </t>
    </r>
    <r>
      <rPr>
        <sz val="12"/>
        <color rgb="FFFF0000"/>
        <rFont val="新細明體"/>
        <family val="1"/>
        <charset val="136"/>
        <scheme val="major"/>
      </rPr>
      <t>(101042)</t>
    </r>
  </si>
  <si>
    <r>
      <t xml:space="preserve">東亞語文學系越語組 </t>
    </r>
    <r>
      <rPr>
        <sz val="12"/>
        <color rgb="FFFF0000"/>
        <rFont val="新細明體"/>
        <family val="1"/>
        <charset val="136"/>
        <scheme val="major"/>
      </rPr>
      <t>(101052)</t>
    </r>
  </si>
  <si>
    <r>
      <t xml:space="preserve">政治法律學系 </t>
    </r>
    <r>
      <rPr>
        <sz val="12"/>
        <color rgb="FFFF0000"/>
        <rFont val="新細明體"/>
        <family val="1"/>
        <charset val="136"/>
        <scheme val="major"/>
      </rPr>
      <t>(101062)</t>
    </r>
  </si>
  <si>
    <r>
      <t xml:space="preserve">財經法律學系 </t>
    </r>
    <r>
      <rPr>
        <sz val="12"/>
        <color rgb="FFFF0000"/>
        <rFont val="新細明體"/>
        <family val="1"/>
        <charset val="136"/>
        <scheme val="major"/>
      </rPr>
      <t>(101072)</t>
    </r>
  </si>
  <si>
    <r>
      <t xml:space="preserve">應用經濟學系 </t>
    </r>
    <r>
      <rPr>
        <sz val="12"/>
        <color rgb="FFFF0000"/>
        <rFont val="新細明體"/>
        <family val="1"/>
        <charset val="136"/>
        <scheme val="major"/>
      </rPr>
      <t>(101082)</t>
    </r>
  </si>
  <si>
    <r>
      <t xml:space="preserve">亞太工商管理學系企業管理組 </t>
    </r>
    <r>
      <rPr>
        <sz val="12"/>
        <color rgb="FFFF0000"/>
        <rFont val="新細明體"/>
        <family val="1"/>
        <charset val="136"/>
        <scheme val="major"/>
      </rPr>
      <t>(101092)</t>
    </r>
  </si>
  <si>
    <r>
      <t xml:space="preserve">亞太工商管理學系工業管理組 </t>
    </r>
    <r>
      <rPr>
        <sz val="12"/>
        <color rgb="FFFF0000"/>
        <rFont val="新細明體"/>
        <family val="1"/>
        <charset val="136"/>
        <scheme val="major"/>
      </rPr>
      <t>(101102)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</si>
  <si>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ajor"/>
      </rPr>
      <t>(101112)</t>
    </r>
  </si>
  <si>
    <r>
      <t xml:space="preserve">金融管理學系 </t>
    </r>
    <r>
      <rPr>
        <sz val="12"/>
        <color rgb="FFFF0000"/>
        <rFont val="新細明體"/>
        <family val="1"/>
        <charset val="136"/>
        <scheme val="major"/>
      </rPr>
      <t>(101122)</t>
    </r>
  </si>
  <si>
    <r>
      <t xml:space="preserve">應用數學系 </t>
    </r>
    <r>
      <rPr>
        <sz val="12"/>
        <color rgb="FFFF0000"/>
        <rFont val="新細明體"/>
        <family val="1"/>
        <charset val="136"/>
        <scheme val="major"/>
      </rPr>
      <t>(101132)</t>
    </r>
  </si>
  <si>
    <r>
      <t xml:space="preserve">應用化學系 </t>
    </r>
    <r>
      <rPr>
        <sz val="12"/>
        <color rgb="FFFF0000"/>
        <rFont val="新細明體"/>
        <family val="1"/>
        <charset val="136"/>
        <scheme val="major"/>
      </rPr>
      <t>(101142)</t>
    </r>
  </si>
  <si>
    <r>
      <t xml:space="preserve">應用物理學系 </t>
    </r>
    <r>
      <rPr>
        <sz val="12"/>
        <color rgb="FFFF0000"/>
        <rFont val="新細明體"/>
        <family val="1"/>
        <charset val="136"/>
        <scheme val="major"/>
      </rPr>
      <t>(101152)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</si>
  <si>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ajor"/>
      </rPr>
      <t>(101162)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</si>
  <si>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ajor"/>
      </rPr>
      <t>(101172)</t>
    </r>
  </si>
  <si>
    <r>
      <t xml:space="preserve">土木與環境工程學系 </t>
    </r>
    <r>
      <rPr>
        <sz val="12"/>
        <color rgb="FFFF0000"/>
        <rFont val="新細明體"/>
        <family val="1"/>
        <charset val="136"/>
        <scheme val="major"/>
      </rPr>
      <t>(101182)</t>
    </r>
  </si>
  <si>
    <r>
      <t xml:space="preserve">化學工程及材料工程學系 </t>
    </r>
    <r>
      <rPr>
        <sz val="12"/>
        <color rgb="FFFF0000"/>
        <rFont val="新細明體"/>
        <family val="1"/>
        <charset val="136"/>
        <scheme val="major"/>
      </rPr>
      <t>(101192)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</si>
  <si>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ajor"/>
      </rPr>
      <t>(101202)</t>
    </r>
  </si>
  <si>
    <r>
      <t xml:space="preserve">創意設計與建築學系 </t>
    </r>
    <r>
      <rPr>
        <sz val="12"/>
        <color rgb="FFFF0000"/>
        <rFont val="新細明體"/>
        <family val="1"/>
        <charset val="136"/>
        <scheme val="major"/>
      </rPr>
      <t>(101212)</t>
    </r>
  </si>
  <si>
    <t>國立嘉義大學</t>
  </si>
  <si>
    <r>
      <t xml:space="preserve">教育學系 </t>
    </r>
    <r>
      <rPr>
        <sz val="12"/>
        <color rgb="FFFF0000"/>
        <rFont val="新細明體"/>
        <family val="1"/>
        <charset val="136"/>
        <scheme val="minor"/>
      </rPr>
      <t>(100012)</t>
    </r>
  </si>
  <si>
    <r>
      <t xml:space="preserve">幼兒教育學系 </t>
    </r>
    <r>
      <rPr>
        <sz val="12"/>
        <color rgb="FFFF0000"/>
        <rFont val="新細明體"/>
        <family val="1"/>
        <charset val="136"/>
        <scheme val="minor"/>
      </rPr>
      <t>(100022)</t>
    </r>
  </si>
  <si>
    <r>
      <t xml:space="preserve">特殊教育學系 </t>
    </r>
    <r>
      <rPr>
        <sz val="12"/>
        <color rgb="FFFF0000"/>
        <rFont val="新細明體"/>
        <family val="1"/>
        <charset val="136"/>
        <scheme val="minor"/>
      </rPr>
      <t>(100032)</t>
    </r>
  </si>
  <si>
    <r>
      <t xml:space="preserve">輔導與諮商學系 </t>
    </r>
    <r>
      <rPr>
        <sz val="12"/>
        <color rgb="FFFF0000"/>
        <rFont val="新細明體"/>
        <family val="1"/>
        <charset val="136"/>
        <scheme val="minor"/>
      </rPr>
      <t>(100042)</t>
    </r>
  </si>
  <si>
    <r>
      <t xml:space="preserve">數位學習設計與管理學系 </t>
    </r>
    <r>
      <rPr>
        <sz val="12"/>
        <color rgb="FFFF0000"/>
        <rFont val="新細明體"/>
        <family val="1"/>
        <charset val="136"/>
        <scheme val="minor"/>
      </rPr>
      <t>(100052)</t>
    </r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</si>
  <si>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(100062)</t>
    </r>
  </si>
  <si>
    <r>
      <t xml:space="preserve">外國語言學系英語教學組 </t>
    </r>
    <r>
      <rPr>
        <sz val="12"/>
        <color rgb="FFFF0000"/>
        <rFont val="新細明體"/>
        <family val="1"/>
        <charset val="136"/>
        <scheme val="minor"/>
      </rPr>
      <t>(100072)</t>
    </r>
  </si>
  <si>
    <r>
      <t xml:space="preserve">外國語言學系應用外語組 </t>
    </r>
    <r>
      <rPr>
        <sz val="12"/>
        <color rgb="FFFF0000"/>
        <rFont val="新細明體"/>
        <family val="1"/>
        <charset val="136"/>
        <scheme val="minor"/>
      </rPr>
      <t>(100082)</t>
    </r>
  </si>
  <si>
    <r>
      <t xml:space="preserve">應用歷史學系 </t>
    </r>
    <r>
      <rPr>
        <sz val="12"/>
        <color rgb="FFFF0000"/>
        <rFont val="新細明體"/>
        <family val="1"/>
        <charset val="136"/>
        <scheme val="minor"/>
      </rPr>
      <t>(100092)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</si>
  <si>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(100102)</t>
    </r>
  </si>
  <si>
    <r>
      <t xml:space="preserve">應用經濟學系 </t>
    </r>
    <r>
      <rPr>
        <sz val="12"/>
        <color rgb="FFFF0000"/>
        <rFont val="新細明體"/>
        <family val="1"/>
        <charset val="136"/>
        <scheme val="minor"/>
      </rPr>
      <t>(100112)</t>
    </r>
  </si>
  <si>
    <r>
      <t xml:space="preserve">生物事業管理學系 </t>
    </r>
    <r>
      <rPr>
        <sz val="12"/>
        <color rgb="FFFF0000"/>
        <rFont val="新細明體"/>
        <family val="1"/>
        <charset val="136"/>
        <scheme val="minor"/>
      </rPr>
      <t>(100122)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</si>
  <si>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(100132)</t>
    </r>
  </si>
  <si>
    <r>
      <t xml:space="preserve">財務金融學系 </t>
    </r>
    <r>
      <rPr>
        <sz val="12"/>
        <color rgb="FFFF0000"/>
        <rFont val="新細明體"/>
        <family val="1"/>
        <charset val="136"/>
        <scheme val="minor"/>
      </rPr>
      <t>(100142)</t>
    </r>
  </si>
  <si>
    <r>
      <t xml:space="preserve">行銷與觀光管理學系 </t>
    </r>
    <r>
      <rPr>
        <sz val="12"/>
        <color rgb="FFFF0000"/>
        <rFont val="新細明體"/>
        <family val="1"/>
        <charset val="136"/>
        <scheme val="minor"/>
      </rPr>
      <t>(100152)</t>
    </r>
  </si>
  <si>
    <r>
      <t xml:space="preserve">農藝學系 </t>
    </r>
    <r>
      <rPr>
        <sz val="12"/>
        <color rgb="FFFF0000"/>
        <rFont val="新細明體"/>
        <family val="1"/>
        <charset val="136"/>
        <scheme val="minor"/>
      </rPr>
      <t>(100162)</t>
    </r>
  </si>
  <si>
    <r>
      <t xml:space="preserve">園藝學系 </t>
    </r>
    <r>
      <rPr>
        <sz val="12"/>
        <color rgb="FFFF0000"/>
        <rFont val="新細明體"/>
        <family val="1"/>
        <charset val="136"/>
        <scheme val="minor"/>
      </rPr>
      <t>(100172)</t>
    </r>
  </si>
  <si>
    <r>
      <t xml:space="preserve">森林暨自然資源學系 </t>
    </r>
    <r>
      <rPr>
        <sz val="12"/>
        <color rgb="FFFF0000"/>
        <rFont val="新細明體"/>
        <family val="1"/>
        <charset val="136"/>
        <scheme val="minor"/>
      </rPr>
      <t>(100182)</t>
    </r>
  </si>
  <si>
    <r>
      <t xml:space="preserve">木質材料與設計學系 </t>
    </r>
    <r>
      <rPr>
        <sz val="12"/>
        <color rgb="FFFF0000"/>
        <rFont val="新細明體"/>
        <family val="1"/>
        <charset val="136"/>
        <scheme val="minor"/>
      </rPr>
      <t>(100192)</t>
    </r>
  </si>
  <si>
    <r>
      <t xml:space="preserve">動物科學系 </t>
    </r>
    <r>
      <rPr>
        <sz val="12"/>
        <color rgb="FFFF0000"/>
        <rFont val="新細明體"/>
        <family val="1"/>
        <charset val="136"/>
        <scheme val="minor"/>
      </rPr>
      <t>(100202)</t>
    </r>
  </si>
  <si>
    <r>
      <t xml:space="preserve">獸醫學系 </t>
    </r>
    <r>
      <rPr>
        <sz val="12"/>
        <color rgb="FFFF0000"/>
        <rFont val="新細明體"/>
        <family val="1"/>
        <charset val="136"/>
        <scheme val="minor"/>
      </rPr>
      <t>(100212)</t>
    </r>
  </si>
  <si>
    <r>
      <t xml:space="preserve">生物農業科技學系 </t>
    </r>
    <r>
      <rPr>
        <sz val="12"/>
        <color rgb="FFFF0000"/>
        <rFont val="新細明體"/>
        <family val="1"/>
        <charset val="136"/>
        <scheme val="minor"/>
      </rPr>
      <t>(100222)</t>
    </r>
  </si>
  <si>
    <r>
      <t xml:space="preserve">景觀學系 </t>
    </r>
    <r>
      <rPr>
        <sz val="12"/>
        <color rgb="FFFF0000"/>
        <rFont val="新細明體"/>
        <family val="1"/>
        <charset val="136"/>
        <scheme val="minor"/>
      </rPr>
      <t>(100232)</t>
    </r>
  </si>
  <si>
    <r>
      <t xml:space="preserve">植物醫學系 </t>
    </r>
    <r>
      <rPr>
        <sz val="12"/>
        <color rgb="FFFF0000"/>
        <rFont val="新細明體"/>
        <family val="1"/>
        <charset val="136"/>
        <scheme val="minor"/>
      </rPr>
      <t>(100242)</t>
    </r>
  </si>
  <si>
    <r>
      <t xml:space="preserve">應用數學系 </t>
    </r>
    <r>
      <rPr>
        <sz val="12"/>
        <color rgb="FFFF0000"/>
        <rFont val="新細明體"/>
        <family val="1"/>
        <charset val="136"/>
        <scheme val="minor"/>
      </rPr>
      <t>(100252)</t>
    </r>
  </si>
  <si>
    <r>
      <t xml:space="preserve">電子物理學系 </t>
    </r>
    <r>
      <rPr>
        <sz val="12"/>
        <color rgb="FFFF0000"/>
        <rFont val="新細明體"/>
        <family val="1"/>
        <charset val="136"/>
        <scheme val="minor"/>
      </rPr>
      <t>(100262)</t>
    </r>
  </si>
  <si>
    <r>
      <t xml:space="preserve">應用化學系 </t>
    </r>
    <r>
      <rPr>
        <sz val="12"/>
        <color rgb="FFFF0000"/>
        <rFont val="新細明體"/>
        <family val="1"/>
        <charset val="136"/>
        <scheme val="minor"/>
      </rPr>
      <t>(100272)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</si>
  <si>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(100282)</t>
    </r>
  </si>
  <si>
    <r>
      <t xml:space="preserve">生物機電工程學系 </t>
    </r>
    <r>
      <rPr>
        <sz val="12"/>
        <color rgb="FFFF0000"/>
        <rFont val="新細明體"/>
        <family val="1"/>
        <charset val="136"/>
        <scheme val="minor"/>
      </rPr>
      <t>(100292)</t>
    </r>
  </si>
  <si>
    <r>
      <t xml:space="preserve">土木與水資源工程學系 </t>
    </r>
    <r>
      <rPr>
        <sz val="12"/>
        <color rgb="FFFF0000"/>
        <rFont val="新細明體"/>
        <family val="1"/>
        <charset val="136"/>
        <scheme val="minor"/>
      </rPr>
      <t>(100302)</t>
    </r>
  </si>
  <si>
    <r>
      <t xml:space="preserve">電機工程學系 </t>
    </r>
    <r>
      <rPr>
        <sz val="12"/>
        <color rgb="FFFF0000"/>
        <rFont val="新細明體"/>
        <family val="1"/>
        <charset val="136"/>
        <scheme val="minor"/>
      </rPr>
      <t>(100312)</t>
    </r>
  </si>
  <si>
    <r>
      <t xml:space="preserve">機械與能源工程學系 </t>
    </r>
    <r>
      <rPr>
        <sz val="12"/>
        <color rgb="FFFF0000"/>
        <rFont val="新細明體"/>
        <family val="1"/>
        <charset val="136"/>
        <scheme val="minor"/>
      </rPr>
      <t>(100322)</t>
    </r>
  </si>
  <si>
    <r>
      <t xml:space="preserve">食品科學系 </t>
    </r>
    <r>
      <rPr>
        <sz val="12"/>
        <color rgb="FFFF0000"/>
        <rFont val="新細明體"/>
        <family val="1"/>
        <charset val="136"/>
        <scheme val="minor"/>
      </rPr>
      <t>(100332)</t>
    </r>
  </si>
  <si>
    <r>
      <t xml:space="preserve">生化科技學系 </t>
    </r>
    <r>
      <rPr>
        <sz val="12"/>
        <color rgb="FFFF0000"/>
        <rFont val="新細明體"/>
        <family val="1"/>
        <charset val="136"/>
        <scheme val="minor"/>
      </rPr>
      <t>(100342)</t>
    </r>
  </si>
  <si>
    <r>
      <t xml:space="preserve">生物資源學系 </t>
    </r>
    <r>
      <rPr>
        <sz val="12"/>
        <color rgb="FFFF0000"/>
        <rFont val="新細明體"/>
        <family val="1"/>
        <charset val="136"/>
        <scheme val="minor"/>
      </rPr>
      <t>(100352)</t>
    </r>
  </si>
  <si>
    <r>
      <t xml:space="preserve">水生生物科學系 </t>
    </r>
    <r>
      <rPr>
        <sz val="12"/>
        <color rgb="FFFF0000"/>
        <rFont val="新細明體"/>
        <family val="1"/>
        <charset val="136"/>
        <scheme val="minor"/>
      </rPr>
      <t>(100362)</t>
    </r>
  </si>
  <si>
    <r>
      <t xml:space="preserve">微生物免疫與生物藥學系 </t>
    </r>
    <r>
      <rPr>
        <sz val="12"/>
        <color rgb="FFFF0000"/>
        <rFont val="新細明體"/>
        <family val="1"/>
        <charset val="136"/>
        <scheme val="minor"/>
      </rPr>
      <t>(100372)</t>
    </r>
  </si>
  <si>
    <r>
      <t xml:space="preserve">幼兒教育學系(公費生) </t>
    </r>
    <r>
      <rPr>
        <sz val="12"/>
        <color rgb="FFFF0000"/>
        <rFont val="新細明體"/>
        <family val="1"/>
        <charset val="136"/>
        <scheme val="minor"/>
      </rPr>
      <t>(100382)</t>
    </r>
  </si>
  <si>
    <r>
      <t xml:space="preserve">教育學系甲組(公費生) </t>
    </r>
    <r>
      <rPr>
        <sz val="12"/>
        <color rgb="FFFF0000"/>
        <rFont val="新細明體"/>
        <family val="1"/>
        <charset val="136"/>
        <scheme val="minor"/>
      </rPr>
      <t>(100392)</t>
    </r>
  </si>
  <si>
    <r>
      <t xml:space="preserve">教育學系乙組(公費生) </t>
    </r>
    <r>
      <rPr>
        <sz val="12"/>
        <color rgb="FFFF0000"/>
        <rFont val="新細明體"/>
        <family val="1"/>
        <charset val="136"/>
        <scheme val="minor"/>
      </rPr>
      <t>(100402)</t>
    </r>
  </si>
  <si>
    <r>
      <t xml:space="preserve">音樂學系 </t>
    </r>
    <r>
      <rPr>
        <sz val="12"/>
        <color rgb="FFFF0000"/>
        <rFont val="新細明體"/>
        <family val="1"/>
        <charset val="136"/>
        <scheme val="minor"/>
      </rPr>
      <t>(100412)</t>
    </r>
  </si>
  <si>
    <r>
      <t xml:space="preserve">視覺藝術學系 </t>
    </r>
    <r>
      <rPr>
        <sz val="12"/>
        <color rgb="FFFF0000"/>
        <rFont val="新細明體"/>
        <family val="1"/>
        <charset val="136"/>
        <scheme val="minor"/>
      </rPr>
      <t>(100422)</t>
    </r>
  </si>
  <si>
    <r>
      <t xml:space="preserve">體育與健康休閒學系 </t>
    </r>
    <r>
      <rPr>
        <sz val="12"/>
        <color rgb="FFFF0000"/>
        <rFont val="新細明體"/>
        <family val="1"/>
        <charset val="136"/>
        <scheme val="minor"/>
      </rPr>
      <t>(100432)</t>
    </r>
  </si>
  <si>
    <r>
      <t xml:space="preserve">教育學系 </t>
    </r>
    <r>
      <rPr>
        <b/>
        <sz val="12"/>
        <color rgb="FFFF0000"/>
        <rFont val="微軟正黑體"/>
        <family val="2"/>
        <charset val="136"/>
      </rPr>
      <t>(100012)</t>
    </r>
  </si>
  <si>
    <r>
      <t xml:space="preserve">幼兒教育學系 </t>
    </r>
    <r>
      <rPr>
        <b/>
        <sz val="12"/>
        <color rgb="FFFF0000"/>
        <rFont val="微軟正黑體"/>
        <family val="2"/>
        <charset val="136"/>
      </rPr>
      <t>(100022)</t>
    </r>
  </si>
  <si>
    <r>
      <t xml:space="preserve">特殊教育學系 </t>
    </r>
    <r>
      <rPr>
        <b/>
        <sz val="12"/>
        <color rgb="FFFF0000"/>
        <rFont val="微軟正黑體"/>
        <family val="2"/>
        <charset val="136"/>
      </rPr>
      <t>(100032)</t>
    </r>
  </si>
  <si>
    <r>
      <t xml:space="preserve">輔導與諮商學系 </t>
    </r>
    <r>
      <rPr>
        <b/>
        <sz val="12"/>
        <color rgb="FFFF0000"/>
        <rFont val="微軟正黑體"/>
        <family val="2"/>
        <charset val="136"/>
      </rPr>
      <t>(100042)</t>
    </r>
  </si>
  <si>
    <r>
      <t xml:space="preserve">數位學習設計與管理學系 </t>
    </r>
    <r>
      <rPr>
        <b/>
        <sz val="12"/>
        <color rgb="FFFF0000"/>
        <rFont val="微軟正黑體"/>
        <family val="2"/>
        <charset val="136"/>
      </rPr>
      <t>(100052)</t>
    </r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</si>
  <si>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(100062)</t>
    </r>
  </si>
  <si>
    <r>
      <t xml:space="preserve">外國語言學系英語教學組 </t>
    </r>
    <r>
      <rPr>
        <b/>
        <sz val="12"/>
        <color rgb="FFFF0000"/>
        <rFont val="微軟正黑體"/>
        <family val="2"/>
        <charset val="136"/>
      </rPr>
      <t>(100072)</t>
    </r>
  </si>
  <si>
    <r>
      <t xml:space="preserve">外國語言學系應用外語組 </t>
    </r>
    <r>
      <rPr>
        <b/>
        <sz val="12"/>
        <color rgb="FFFF0000"/>
        <rFont val="微軟正黑體"/>
        <family val="2"/>
        <charset val="136"/>
      </rPr>
      <t>(100082)</t>
    </r>
  </si>
  <si>
    <r>
      <t xml:space="preserve">應用歷史學系 </t>
    </r>
    <r>
      <rPr>
        <b/>
        <sz val="12"/>
        <color rgb="FFFF0000"/>
        <rFont val="微軟正黑體"/>
        <family val="2"/>
        <charset val="136"/>
      </rPr>
      <t>(100092)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</si>
  <si>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(100102)</t>
    </r>
  </si>
  <si>
    <r>
      <t xml:space="preserve">應用經濟學系 </t>
    </r>
    <r>
      <rPr>
        <b/>
        <sz val="12"/>
        <color rgb="FFFF0000"/>
        <rFont val="微軟正黑體"/>
        <family val="2"/>
        <charset val="136"/>
      </rPr>
      <t>(100112)</t>
    </r>
  </si>
  <si>
    <r>
      <t xml:space="preserve">生物事業管理學系 </t>
    </r>
    <r>
      <rPr>
        <b/>
        <sz val="12"/>
        <color rgb="FFFF0000"/>
        <rFont val="微軟正黑體"/>
        <family val="2"/>
        <charset val="136"/>
      </rPr>
      <t>(100122)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</si>
  <si>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(100132)</t>
    </r>
  </si>
  <si>
    <r>
      <t xml:space="preserve">財務金融學系 </t>
    </r>
    <r>
      <rPr>
        <b/>
        <sz val="12"/>
        <color rgb="FFFF0000"/>
        <rFont val="微軟正黑體"/>
        <family val="2"/>
        <charset val="136"/>
      </rPr>
      <t>(100142)</t>
    </r>
  </si>
  <si>
    <r>
      <t xml:space="preserve">行銷與觀光管理學系 </t>
    </r>
    <r>
      <rPr>
        <b/>
        <sz val="12"/>
        <color rgb="FFFF0000"/>
        <rFont val="微軟正黑體"/>
        <family val="2"/>
        <charset val="136"/>
      </rPr>
      <t>(100152)</t>
    </r>
  </si>
  <si>
    <r>
      <t xml:space="preserve">農藝學系 </t>
    </r>
    <r>
      <rPr>
        <b/>
        <sz val="12"/>
        <color rgb="FFFF0000"/>
        <rFont val="微軟正黑體"/>
        <family val="2"/>
        <charset val="136"/>
      </rPr>
      <t>(100162)</t>
    </r>
  </si>
  <si>
    <r>
      <t xml:space="preserve">園藝學系 </t>
    </r>
    <r>
      <rPr>
        <b/>
        <sz val="12"/>
        <color rgb="FFFF0000"/>
        <rFont val="微軟正黑體"/>
        <family val="2"/>
        <charset val="136"/>
      </rPr>
      <t>(100172)</t>
    </r>
  </si>
  <si>
    <r>
      <t xml:space="preserve">森林暨自然資源學系 </t>
    </r>
    <r>
      <rPr>
        <b/>
        <sz val="12"/>
        <color rgb="FFFF0000"/>
        <rFont val="微軟正黑體"/>
        <family val="2"/>
        <charset val="136"/>
      </rPr>
      <t>(100182)</t>
    </r>
  </si>
  <si>
    <r>
      <t xml:space="preserve">木質材料與設計學系 </t>
    </r>
    <r>
      <rPr>
        <b/>
        <sz val="12"/>
        <color rgb="FFFF0000"/>
        <rFont val="微軟正黑體"/>
        <family val="2"/>
        <charset val="136"/>
      </rPr>
      <t>(100192)</t>
    </r>
  </si>
  <si>
    <r>
      <t xml:space="preserve">動物科學系 </t>
    </r>
    <r>
      <rPr>
        <b/>
        <sz val="12"/>
        <color rgb="FFFF0000"/>
        <rFont val="微軟正黑體"/>
        <family val="2"/>
        <charset val="136"/>
      </rPr>
      <t>(100202)</t>
    </r>
  </si>
  <si>
    <r>
      <t xml:space="preserve">獸醫學系 </t>
    </r>
    <r>
      <rPr>
        <b/>
        <sz val="12"/>
        <color rgb="FFFF0000"/>
        <rFont val="微軟正黑體"/>
        <family val="2"/>
        <charset val="136"/>
      </rPr>
      <t>(100212)</t>
    </r>
  </si>
  <si>
    <r>
      <t xml:space="preserve">生物農業科技學系 </t>
    </r>
    <r>
      <rPr>
        <b/>
        <sz val="12"/>
        <color rgb="FFFF0000"/>
        <rFont val="微軟正黑體"/>
        <family val="2"/>
        <charset val="136"/>
      </rPr>
      <t>(100222)</t>
    </r>
  </si>
  <si>
    <r>
      <t xml:space="preserve">景觀學系 </t>
    </r>
    <r>
      <rPr>
        <b/>
        <sz val="12"/>
        <color rgb="FFFF0000"/>
        <rFont val="微軟正黑體"/>
        <family val="2"/>
        <charset val="136"/>
      </rPr>
      <t>(100232)</t>
    </r>
  </si>
  <si>
    <r>
      <t xml:space="preserve">植物醫學系 </t>
    </r>
    <r>
      <rPr>
        <b/>
        <sz val="12"/>
        <color rgb="FFFF0000"/>
        <rFont val="微軟正黑體"/>
        <family val="2"/>
        <charset val="136"/>
      </rPr>
      <t>(100242)</t>
    </r>
  </si>
  <si>
    <r>
      <t xml:space="preserve">應用數學系 </t>
    </r>
    <r>
      <rPr>
        <b/>
        <sz val="12"/>
        <color rgb="FFFF0000"/>
        <rFont val="微軟正黑體"/>
        <family val="2"/>
        <charset val="136"/>
      </rPr>
      <t>(100252)</t>
    </r>
  </si>
  <si>
    <r>
      <t xml:space="preserve">電子物理學系 </t>
    </r>
    <r>
      <rPr>
        <b/>
        <sz val="12"/>
        <color rgb="FFFF0000"/>
        <rFont val="微軟正黑體"/>
        <family val="2"/>
        <charset val="136"/>
      </rPr>
      <t>(100262)</t>
    </r>
  </si>
  <si>
    <r>
      <t xml:space="preserve">應用化學系 </t>
    </r>
    <r>
      <rPr>
        <b/>
        <sz val="12"/>
        <color rgb="FFFF0000"/>
        <rFont val="微軟正黑體"/>
        <family val="2"/>
        <charset val="136"/>
      </rPr>
      <t>(100272)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</si>
  <si>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(100282)</t>
    </r>
  </si>
  <si>
    <r>
      <t xml:space="preserve">生物機電工程學系 </t>
    </r>
    <r>
      <rPr>
        <b/>
        <sz val="12"/>
        <color rgb="FFFF0000"/>
        <rFont val="微軟正黑體"/>
        <family val="2"/>
        <charset val="136"/>
      </rPr>
      <t>(100292)</t>
    </r>
  </si>
  <si>
    <r>
      <t xml:space="preserve">土木與水資源工程學系 </t>
    </r>
    <r>
      <rPr>
        <b/>
        <sz val="12"/>
        <color rgb="FFFF0000"/>
        <rFont val="微軟正黑體"/>
        <family val="2"/>
        <charset val="136"/>
      </rPr>
      <t>(100302)</t>
    </r>
  </si>
  <si>
    <r>
      <t xml:space="preserve">電機工程學系 </t>
    </r>
    <r>
      <rPr>
        <b/>
        <sz val="12"/>
        <color rgb="FFFF0000"/>
        <rFont val="微軟正黑體"/>
        <family val="2"/>
        <charset val="136"/>
      </rPr>
      <t>(100312)</t>
    </r>
  </si>
  <si>
    <r>
      <t xml:space="preserve">機械與能源工程學系 </t>
    </r>
    <r>
      <rPr>
        <b/>
        <sz val="12"/>
        <color rgb="FFFF0000"/>
        <rFont val="微軟正黑體"/>
        <family val="2"/>
        <charset val="136"/>
      </rPr>
      <t>(100322)</t>
    </r>
  </si>
  <si>
    <r>
      <t xml:space="preserve">食品科學系 </t>
    </r>
    <r>
      <rPr>
        <b/>
        <sz val="12"/>
        <color rgb="FFFF0000"/>
        <rFont val="微軟正黑體"/>
        <family val="2"/>
        <charset val="136"/>
      </rPr>
      <t>(100332)</t>
    </r>
  </si>
  <si>
    <r>
      <t xml:space="preserve">生化科技學系 </t>
    </r>
    <r>
      <rPr>
        <b/>
        <sz val="12"/>
        <color rgb="FFFF0000"/>
        <rFont val="微軟正黑體"/>
        <family val="2"/>
        <charset val="136"/>
      </rPr>
      <t>(100342)</t>
    </r>
  </si>
  <si>
    <r>
      <t xml:space="preserve">生物資源學系 </t>
    </r>
    <r>
      <rPr>
        <b/>
        <sz val="12"/>
        <color rgb="FFFF0000"/>
        <rFont val="微軟正黑體"/>
        <family val="2"/>
        <charset val="136"/>
      </rPr>
      <t>(100352)</t>
    </r>
  </si>
  <si>
    <r>
      <t xml:space="preserve">水生生物科學系 </t>
    </r>
    <r>
      <rPr>
        <b/>
        <sz val="12"/>
        <color rgb="FFFF0000"/>
        <rFont val="微軟正黑體"/>
        <family val="2"/>
        <charset val="136"/>
      </rPr>
      <t>(100362)</t>
    </r>
  </si>
  <si>
    <r>
      <t xml:space="preserve">微生物免疫與生物藥學系 </t>
    </r>
    <r>
      <rPr>
        <b/>
        <sz val="12"/>
        <color rgb="FFFF0000"/>
        <rFont val="微軟正黑體"/>
        <family val="2"/>
        <charset val="136"/>
      </rPr>
      <t>(100372)</t>
    </r>
  </si>
  <si>
    <r>
      <t xml:space="preserve">教育學系(公費生) </t>
    </r>
    <r>
      <rPr>
        <b/>
        <sz val="12"/>
        <color rgb="FFFF0000"/>
        <rFont val="微軟正黑體"/>
        <family val="2"/>
        <charset val="136"/>
      </rPr>
      <t>(100382)</t>
    </r>
  </si>
  <si>
    <r>
      <t xml:space="preserve">音樂學系 </t>
    </r>
    <r>
      <rPr>
        <b/>
        <sz val="12"/>
        <color rgb="FFFF0000"/>
        <rFont val="微軟正黑體"/>
        <family val="2"/>
        <charset val="136"/>
      </rPr>
      <t>(100392)</t>
    </r>
  </si>
  <si>
    <r>
      <t xml:space="preserve">視覺藝術學系 </t>
    </r>
    <r>
      <rPr>
        <b/>
        <sz val="12"/>
        <color rgb="FFFF0000"/>
        <rFont val="微軟正黑體"/>
        <family val="2"/>
        <charset val="136"/>
      </rPr>
      <t>(100402)</t>
    </r>
  </si>
  <si>
    <r>
      <t xml:space="preserve">體育與健康休閒學系 </t>
    </r>
    <r>
      <rPr>
        <b/>
        <sz val="12"/>
        <color rgb="FFFF0000"/>
        <rFont val="微軟正黑體"/>
        <family val="2"/>
        <charset val="136"/>
      </rPr>
      <t>(100412)</t>
    </r>
  </si>
  <si>
    <t>輔仁大學</t>
  </si>
  <si>
    <r>
      <t xml:space="preserve">中國文學系 </t>
    </r>
    <r>
      <rPr>
        <sz val="12"/>
        <color rgb="FFFF0000"/>
        <rFont val="新細明體"/>
        <family val="1"/>
        <charset val="136"/>
        <scheme val="minor"/>
      </rPr>
      <t>(020012)</t>
    </r>
  </si>
  <si>
    <r>
      <t xml:space="preserve">歷史學系 </t>
    </r>
    <r>
      <rPr>
        <sz val="12"/>
        <color rgb="FFFF0000"/>
        <rFont val="新細明體"/>
        <family val="1"/>
        <charset val="136"/>
        <scheme val="minor"/>
      </rPr>
      <t>(020022)</t>
    </r>
  </si>
  <si>
    <r>
      <t xml:space="preserve">哲學系 </t>
    </r>
    <r>
      <rPr>
        <sz val="12"/>
        <color rgb="FFFF0000"/>
        <rFont val="新細明體"/>
        <family val="1"/>
        <charset val="136"/>
        <scheme val="minor"/>
      </rPr>
      <t>(020032)</t>
    </r>
  </si>
  <si>
    <r>
      <t xml:space="preserve">景觀設計學系 </t>
    </r>
    <r>
      <rPr>
        <sz val="12"/>
        <color rgb="FFFF0000"/>
        <rFont val="新細明體"/>
        <family val="1"/>
        <charset val="136"/>
        <scheme val="minor"/>
      </rPr>
      <t>(020042)</t>
    </r>
  </si>
  <si>
    <r>
      <t xml:space="preserve">影像傳播學系 </t>
    </r>
    <r>
      <rPr>
        <sz val="12"/>
        <color rgb="FFFF0000"/>
        <rFont val="新細明體"/>
        <family val="1"/>
        <charset val="136"/>
        <scheme val="minor"/>
      </rPr>
      <t>(020052)</t>
    </r>
  </si>
  <si>
    <r>
      <t xml:space="preserve">新聞傳播學系 </t>
    </r>
    <r>
      <rPr>
        <sz val="12"/>
        <color rgb="FFFF0000"/>
        <rFont val="新細明體"/>
        <family val="1"/>
        <charset val="136"/>
        <scheme val="minor"/>
      </rPr>
      <t>(020062)</t>
    </r>
  </si>
  <si>
    <r>
      <t xml:space="preserve">廣告傳播學系 </t>
    </r>
    <r>
      <rPr>
        <sz val="12"/>
        <color rgb="FFFF0000"/>
        <rFont val="新細明體"/>
        <family val="1"/>
        <charset val="136"/>
        <scheme val="minor"/>
      </rPr>
      <t>(020072)</t>
    </r>
  </si>
  <si>
    <r>
      <t xml:space="preserve">圖書資訊學系 </t>
    </r>
    <r>
      <rPr>
        <sz val="12"/>
        <color rgb="FFFF0000"/>
        <rFont val="新細明體"/>
        <family val="1"/>
        <charset val="136"/>
        <scheme val="minor"/>
      </rPr>
      <t>(020082)</t>
    </r>
  </si>
  <si>
    <r>
      <t xml:space="preserve">教育領導與科技發展學士學位學程 </t>
    </r>
    <r>
      <rPr>
        <sz val="12"/>
        <color rgb="FFFF0000"/>
        <rFont val="新細明體"/>
        <family val="1"/>
        <charset val="136"/>
        <scheme val="minor"/>
      </rPr>
      <t>(020092)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</si>
  <si>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(020102)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</si>
  <si>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(020112)</t>
    </r>
  </si>
  <si>
    <r>
      <t xml:space="preserve">公共衛生學系 </t>
    </r>
    <r>
      <rPr>
        <sz val="12"/>
        <color rgb="FFFF0000"/>
        <rFont val="新細明體"/>
        <family val="1"/>
        <charset val="136"/>
        <scheme val="minor"/>
      </rPr>
      <t>(020122)</t>
    </r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</si>
  <si>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(020132)</t>
    </r>
  </si>
  <si>
    <r>
      <t xml:space="preserve">臨床心理學系 </t>
    </r>
    <r>
      <rPr>
        <sz val="12"/>
        <color rgb="FFFF0000"/>
        <rFont val="新細明體"/>
        <family val="1"/>
        <charset val="136"/>
        <scheme val="minor"/>
      </rPr>
      <t>(020142)</t>
    </r>
  </si>
  <si>
    <r>
      <t xml:space="preserve">職能治療學系 </t>
    </r>
    <r>
      <rPr>
        <sz val="12"/>
        <color rgb="FFFF0000"/>
        <rFont val="新細明體"/>
        <family val="1"/>
        <charset val="136"/>
        <scheme val="minor"/>
      </rPr>
      <t>(020152)</t>
    </r>
  </si>
  <si>
    <r>
      <t xml:space="preserve">呼吸治療學系 </t>
    </r>
    <r>
      <rPr>
        <sz val="12"/>
        <color rgb="FFFF0000"/>
        <rFont val="新細明體"/>
        <family val="1"/>
        <charset val="136"/>
        <scheme val="minor"/>
      </rPr>
      <t>(020162)</t>
    </r>
  </si>
  <si>
    <r>
      <t xml:space="preserve">數學系純數學組 </t>
    </r>
    <r>
      <rPr>
        <sz val="12"/>
        <color rgb="FFFF0000"/>
        <rFont val="新細明體"/>
        <family val="1"/>
        <charset val="136"/>
        <scheme val="minor"/>
      </rPr>
      <t>(020172)</t>
    </r>
  </si>
  <si>
    <r>
      <t xml:space="preserve">數學系應用數學組 </t>
    </r>
    <r>
      <rPr>
        <sz val="12"/>
        <color rgb="FFFF0000"/>
        <rFont val="新細明體"/>
        <family val="1"/>
        <charset val="136"/>
        <scheme val="minor"/>
      </rPr>
      <t>(020182)</t>
    </r>
  </si>
  <si>
    <r>
      <t xml:space="preserve">化學系 </t>
    </r>
    <r>
      <rPr>
        <sz val="12"/>
        <color rgb="FFFF0000"/>
        <rFont val="新細明體"/>
        <family val="1"/>
        <charset val="136"/>
        <scheme val="minor"/>
      </rPr>
      <t>(020192)</t>
    </r>
  </si>
  <si>
    <r>
      <t xml:space="preserve">資訊工程學系 </t>
    </r>
    <r>
      <rPr>
        <sz val="12"/>
        <color rgb="FFFF0000"/>
        <rFont val="新細明體"/>
        <family val="1"/>
        <charset val="136"/>
        <scheme val="minor"/>
      </rPr>
      <t>(020202)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</si>
  <si>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(020212)</t>
    </r>
  </si>
  <si>
    <r>
      <t xml:space="preserve">物理學系物理組 </t>
    </r>
    <r>
      <rPr>
        <sz val="12"/>
        <color rgb="FFFF0000"/>
        <rFont val="新細明體"/>
        <family val="1"/>
        <charset val="136"/>
        <scheme val="minor"/>
      </rPr>
      <t>(020222)</t>
    </r>
  </si>
  <si>
    <r>
      <t xml:space="preserve">物理學系光電物理組 </t>
    </r>
    <r>
      <rPr>
        <sz val="12"/>
        <color rgb="FFFF0000"/>
        <rFont val="新細明體"/>
        <family val="1"/>
        <charset val="136"/>
        <scheme val="minor"/>
      </rPr>
      <t>(020232)</t>
    </r>
  </si>
  <si>
    <r>
      <t xml:space="preserve">電機工程學系電腦與通訊工程組 </t>
    </r>
    <r>
      <rPr>
        <sz val="12"/>
        <color rgb="FFFF0000"/>
        <rFont val="新細明體"/>
        <family val="1"/>
        <charset val="136"/>
        <scheme val="minor"/>
      </rPr>
      <t>(020242)</t>
    </r>
  </si>
  <si>
    <r>
      <t xml:space="preserve">電機工程學系系統與晶片設計組 </t>
    </r>
    <r>
      <rPr>
        <sz val="12"/>
        <color rgb="FFFF0000"/>
        <rFont val="新細明體"/>
        <family val="1"/>
        <charset val="136"/>
        <scheme val="minor"/>
      </rPr>
      <t>(020252)</t>
    </r>
  </si>
  <si>
    <r>
      <t xml:space="preserve">醫學資訊與創新應用學士學位學程 </t>
    </r>
    <r>
      <rPr>
        <sz val="12"/>
        <color rgb="FFFF0000"/>
        <rFont val="新細明體"/>
        <family val="1"/>
        <charset val="136"/>
        <scheme val="minor"/>
      </rPr>
      <t>(020262)</t>
    </r>
  </si>
  <si>
    <r>
      <t xml:space="preserve">英國語文學系 </t>
    </r>
    <r>
      <rPr>
        <sz val="12"/>
        <color rgb="FFFF0000"/>
        <rFont val="新細明體"/>
        <family val="1"/>
        <charset val="136"/>
        <scheme val="minor"/>
      </rPr>
      <t>(020272)</t>
    </r>
  </si>
  <si>
    <r>
      <t xml:space="preserve">法國語文學系 </t>
    </r>
    <r>
      <rPr>
        <sz val="12"/>
        <color rgb="FFFF0000"/>
        <rFont val="新細明體"/>
        <family val="1"/>
        <charset val="136"/>
        <scheme val="minor"/>
      </rPr>
      <t>(020282)</t>
    </r>
  </si>
  <si>
    <r>
      <t xml:space="preserve">西班牙語文學系 </t>
    </r>
    <r>
      <rPr>
        <sz val="12"/>
        <color rgb="FFFF0000"/>
        <rFont val="新細明體"/>
        <family val="1"/>
        <charset val="136"/>
        <scheme val="minor"/>
      </rPr>
      <t>(020292)</t>
    </r>
  </si>
  <si>
    <r>
      <t xml:space="preserve">日本語文學系 </t>
    </r>
    <r>
      <rPr>
        <sz val="12"/>
        <color rgb="FFFF0000"/>
        <rFont val="新細明體"/>
        <family val="1"/>
        <charset val="136"/>
        <scheme val="minor"/>
      </rPr>
      <t>(020302)</t>
    </r>
  </si>
  <si>
    <r>
      <t xml:space="preserve">義大利語文學系 </t>
    </r>
    <r>
      <rPr>
        <sz val="12"/>
        <color rgb="FFFF0000"/>
        <rFont val="新細明體"/>
        <family val="1"/>
        <charset val="136"/>
        <scheme val="minor"/>
      </rPr>
      <t>(020312)</t>
    </r>
  </si>
  <si>
    <r>
      <t xml:space="preserve">德語語文學系 </t>
    </r>
    <r>
      <rPr>
        <sz val="12"/>
        <color rgb="FFFF0000"/>
        <rFont val="新細明體"/>
        <family val="1"/>
        <charset val="136"/>
        <scheme val="minor"/>
      </rPr>
      <t>(020322)</t>
    </r>
  </si>
  <si>
    <r>
      <t xml:space="preserve">織品服裝學系織品設計組 </t>
    </r>
    <r>
      <rPr>
        <sz val="12"/>
        <color rgb="FFFF0000"/>
        <rFont val="新細明體"/>
        <family val="1"/>
        <charset val="136"/>
        <scheme val="minor"/>
      </rPr>
      <t>(020332)</t>
    </r>
  </si>
  <si>
    <r>
      <t xml:space="preserve">織品服裝學系服飾設計組 </t>
    </r>
    <r>
      <rPr>
        <sz val="12"/>
        <color rgb="FFFF0000"/>
        <rFont val="新細明體"/>
        <family val="1"/>
        <charset val="136"/>
        <scheme val="minor"/>
      </rPr>
      <t>(020342)</t>
    </r>
  </si>
  <si>
    <r>
      <t xml:space="preserve">織品服裝學系織品服飾行銷組 </t>
    </r>
    <r>
      <rPr>
        <sz val="12"/>
        <color rgb="FFFF0000"/>
        <rFont val="新細明體"/>
        <family val="1"/>
        <charset val="136"/>
        <scheme val="minor"/>
      </rPr>
      <t>(020352)</t>
    </r>
  </si>
  <si>
    <r>
      <t xml:space="preserve">餐旅管理學系 </t>
    </r>
    <r>
      <rPr>
        <sz val="12"/>
        <color rgb="FFFF0000"/>
        <rFont val="新細明體"/>
        <family val="1"/>
        <charset val="136"/>
        <scheme val="minor"/>
      </rPr>
      <t>(020362)</t>
    </r>
  </si>
  <si>
    <r>
      <t xml:space="preserve">兒童與家庭學系 </t>
    </r>
    <r>
      <rPr>
        <sz val="12"/>
        <color rgb="FFFF0000"/>
        <rFont val="新細明體"/>
        <family val="1"/>
        <charset val="136"/>
        <scheme val="minor"/>
      </rPr>
      <t>(020372)</t>
    </r>
  </si>
  <si>
    <r>
      <t xml:space="preserve">食品科學系 </t>
    </r>
    <r>
      <rPr>
        <sz val="12"/>
        <color rgb="FFFF0000"/>
        <rFont val="新細明體"/>
        <family val="1"/>
        <charset val="136"/>
        <scheme val="minor"/>
      </rPr>
      <t>(020382)</t>
    </r>
  </si>
  <si>
    <r>
      <t xml:space="preserve">營養科學系 </t>
    </r>
    <r>
      <rPr>
        <sz val="12"/>
        <color rgb="FFFF0000"/>
        <rFont val="新細明體"/>
        <family val="1"/>
        <charset val="136"/>
        <scheme val="minor"/>
      </rPr>
      <t>(020392)</t>
    </r>
  </si>
  <si>
    <r>
      <t xml:space="preserve">法律學系 </t>
    </r>
    <r>
      <rPr>
        <sz val="12"/>
        <color rgb="FFFF0000"/>
        <rFont val="新細明體"/>
        <family val="1"/>
        <charset val="136"/>
        <scheme val="minor"/>
      </rPr>
      <t>(020402)</t>
    </r>
  </si>
  <si>
    <r>
      <t xml:space="preserve">財經法律學系 </t>
    </r>
    <r>
      <rPr>
        <sz val="12"/>
        <color rgb="FFFF0000"/>
        <rFont val="新細明體"/>
        <family val="1"/>
        <charset val="136"/>
        <scheme val="minor"/>
      </rPr>
      <t>(020412)</t>
    </r>
  </si>
  <si>
    <r>
      <t xml:space="preserve">企業管理學系 </t>
    </r>
    <r>
      <rPr>
        <sz val="12"/>
        <color rgb="FFFF0000"/>
        <rFont val="新細明體"/>
        <family val="1"/>
        <charset val="136"/>
        <scheme val="minor"/>
      </rPr>
      <t>(020422)</t>
    </r>
  </si>
  <si>
    <r>
      <t xml:space="preserve">會計學系 </t>
    </r>
    <r>
      <rPr>
        <sz val="12"/>
        <color rgb="FFFF0000"/>
        <rFont val="新細明體"/>
        <family val="1"/>
        <charset val="136"/>
        <scheme val="minor"/>
      </rPr>
      <t>(020432)</t>
    </r>
  </si>
  <si>
    <r>
      <t xml:space="preserve">資訊管理學系 </t>
    </r>
    <r>
      <rPr>
        <sz val="12"/>
        <color rgb="FFFF0000"/>
        <rFont val="新細明體"/>
        <family val="1"/>
        <charset val="136"/>
        <scheme val="minor"/>
      </rPr>
      <t>(020442)</t>
    </r>
  </si>
  <si>
    <r>
      <t xml:space="preserve">統計資訊學系 </t>
    </r>
    <r>
      <rPr>
        <sz val="12"/>
        <color rgb="FFFF0000"/>
        <rFont val="新細明體"/>
        <family val="1"/>
        <charset val="136"/>
        <scheme val="minor"/>
      </rPr>
      <t>(020452)</t>
    </r>
  </si>
  <si>
    <r>
      <t xml:space="preserve">金融與國際企業學系 </t>
    </r>
    <r>
      <rPr>
        <sz val="12"/>
        <color rgb="FFFF0000"/>
        <rFont val="新細明體"/>
        <family val="1"/>
        <charset val="136"/>
        <scheme val="minor"/>
      </rPr>
      <t>(020462)</t>
    </r>
  </si>
  <si>
    <r>
      <t xml:space="preserve">社會學系 </t>
    </r>
    <r>
      <rPr>
        <sz val="12"/>
        <color rgb="FFFF0000"/>
        <rFont val="新細明體"/>
        <family val="1"/>
        <charset val="136"/>
        <scheme val="minor"/>
      </rPr>
      <t>(020472)</t>
    </r>
  </si>
  <si>
    <r>
      <t xml:space="preserve">社會工作學系 </t>
    </r>
    <r>
      <rPr>
        <sz val="12"/>
        <color rgb="FFFF0000"/>
        <rFont val="新細明體"/>
        <family val="1"/>
        <charset val="136"/>
        <scheme val="minor"/>
      </rPr>
      <t>(020482)</t>
    </r>
  </si>
  <si>
    <r>
      <t xml:space="preserve">經濟學系 </t>
    </r>
    <r>
      <rPr>
        <sz val="12"/>
        <color rgb="FFFF0000"/>
        <rFont val="新細明體"/>
        <family val="1"/>
        <charset val="136"/>
        <scheme val="minor"/>
      </rPr>
      <t>(020492)</t>
    </r>
  </si>
  <si>
    <r>
      <t xml:space="preserve">宗教學系 </t>
    </r>
    <r>
      <rPr>
        <sz val="12"/>
        <color rgb="FFFF0000"/>
        <rFont val="新細明體"/>
        <family val="1"/>
        <charset val="136"/>
        <scheme val="minor"/>
      </rPr>
      <t>(020502)</t>
    </r>
  </si>
  <si>
    <r>
      <t xml:space="preserve">心理學系 </t>
    </r>
    <r>
      <rPr>
        <sz val="12"/>
        <color rgb="FFFF0000"/>
        <rFont val="新細明體"/>
        <family val="1"/>
        <charset val="136"/>
        <scheme val="minor"/>
      </rPr>
      <t>(020512)</t>
    </r>
  </si>
  <si>
    <r>
      <t xml:space="preserve">音樂學系應用音樂組 </t>
    </r>
    <r>
      <rPr>
        <sz val="12"/>
        <color rgb="FFFF0000"/>
        <rFont val="新細明體"/>
        <family val="1"/>
        <charset val="136"/>
        <scheme val="minor"/>
      </rPr>
      <t>(020522)</t>
    </r>
  </si>
  <si>
    <r>
      <t xml:space="preserve">音樂學系器樂組 </t>
    </r>
    <r>
      <rPr>
        <sz val="12"/>
        <color rgb="FFFF0000"/>
        <rFont val="新細明體"/>
        <family val="1"/>
        <charset val="136"/>
        <scheme val="minor"/>
      </rPr>
      <t>(020532)</t>
    </r>
  </si>
  <si>
    <r>
      <t xml:space="preserve">應用美術學系 </t>
    </r>
    <r>
      <rPr>
        <sz val="12"/>
        <color rgb="FFFF0000"/>
        <rFont val="新細明體"/>
        <family val="1"/>
        <charset val="136"/>
        <scheme val="minor"/>
      </rPr>
      <t>(020542)</t>
    </r>
  </si>
  <si>
    <r>
      <t xml:space="preserve">體育學系體育學組 </t>
    </r>
    <r>
      <rPr>
        <sz val="12"/>
        <color rgb="FFFF0000"/>
        <rFont val="新細明體"/>
        <family val="1"/>
        <charset val="136"/>
        <scheme val="minor"/>
      </rPr>
      <t>(020552)</t>
    </r>
  </si>
  <si>
    <r>
      <t xml:space="preserve">體育學系運動健康管理組 </t>
    </r>
    <r>
      <rPr>
        <sz val="12"/>
        <color rgb="FFFF0000"/>
        <rFont val="新細明體"/>
        <family val="1"/>
        <charset val="136"/>
        <scheme val="minor"/>
      </rPr>
      <t>(020562)</t>
    </r>
  </si>
  <si>
    <r>
      <t xml:space="preserve">中國文學系 </t>
    </r>
    <r>
      <rPr>
        <b/>
        <sz val="12"/>
        <color rgb="FFFF0000"/>
        <rFont val="微軟正黑體"/>
        <family val="2"/>
        <charset val="136"/>
      </rPr>
      <t>(020012)</t>
    </r>
  </si>
  <si>
    <r>
      <t xml:space="preserve">歷史學系 </t>
    </r>
    <r>
      <rPr>
        <b/>
        <sz val="12"/>
        <color rgb="FFFF0000"/>
        <rFont val="微軟正黑體"/>
        <family val="2"/>
        <charset val="136"/>
      </rPr>
      <t>(020022)</t>
    </r>
  </si>
  <si>
    <r>
      <t xml:space="preserve">哲學系 </t>
    </r>
    <r>
      <rPr>
        <b/>
        <sz val="12"/>
        <color rgb="FFFF0000"/>
        <rFont val="微軟正黑體"/>
        <family val="2"/>
        <charset val="136"/>
      </rPr>
      <t>(020032)</t>
    </r>
  </si>
  <si>
    <r>
      <t xml:space="preserve">景觀設計學系 </t>
    </r>
    <r>
      <rPr>
        <b/>
        <sz val="12"/>
        <color rgb="FFFF0000"/>
        <rFont val="微軟正黑體"/>
        <family val="2"/>
        <charset val="136"/>
      </rPr>
      <t>(020042)</t>
    </r>
  </si>
  <si>
    <r>
      <t xml:space="preserve">影像傳播學系 </t>
    </r>
    <r>
      <rPr>
        <b/>
        <sz val="12"/>
        <color rgb="FFFF0000"/>
        <rFont val="微軟正黑體"/>
        <family val="2"/>
        <charset val="136"/>
      </rPr>
      <t>(020052)</t>
    </r>
  </si>
  <si>
    <r>
      <t xml:space="preserve">新聞傳播學系 </t>
    </r>
    <r>
      <rPr>
        <b/>
        <sz val="12"/>
        <color rgb="FFFF0000"/>
        <rFont val="微軟正黑體"/>
        <family val="2"/>
        <charset val="136"/>
      </rPr>
      <t>(020062)</t>
    </r>
  </si>
  <si>
    <r>
      <t xml:space="preserve">廣告傳播學系 </t>
    </r>
    <r>
      <rPr>
        <b/>
        <sz val="12"/>
        <color rgb="FFFF0000"/>
        <rFont val="微軟正黑體"/>
        <family val="2"/>
        <charset val="136"/>
      </rPr>
      <t>(020072)</t>
    </r>
  </si>
  <si>
    <r>
      <t xml:space="preserve">圖書資訊學系 </t>
    </r>
    <r>
      <rPr>
        <b/>
        <sz val="12"/>
        <color rgb="FFFF0000"/>
        <rFont val="微軟正黑體"/>
        <family val="2"/>
        <charset val="136"/>
      </rPr>
      <t>(020082)</t>
    </r>
  </si>
  <si>
    <r>
      <t xml:space="preserve">教育領導與科技發展學士學位學程 </t>
    </r>
    <r>
      <rPr>
        <b/>
        <sz val="12"/>
        <color rgb="FFFF0000"/>
        <rFont val="微軟正黑體"/>
        <family val="2"/>
        <charset val="136"/>
      </rPr>
      <t>(020092)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</si>
  <si>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(020102)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</si>
  <si>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(020112)</t>
    </r>
  </si>
  <si>
    <r>
      <t xml:space="preserve">公共衛生學系 </t>
    </r>
    <r>
      <rPr>
        <b/>
        <sz val="12"/>
        <color rgb="FFFF0000"/>
        <rFont val="微軟正黑體"/>
        <family val="2"/>
        <charset val="136"/>
      </rPr>
      <t>(020122)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</si>
  <si>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(020132)</t>
    </r>
  </si>
  <si>
    <r>
      <t xml:space="preserve">臨床心理學系 </t>
    </r>
    <r>
      <rPr>
        <b/>
        <sz val="12"/>
        <color rgb="FFFF0000"/>
        <rFont val="微軟正黑體"/>
        <family val="2"/>
        <charset val="136"/>
      </rPr>
      <t>(020142)</t>
    </r>
  </si>
  <si>
    <r>
      <t xml:space="preserve">職能治療學系 </t>
    </r>
    <r>
      <rPr>
        <b/>
        <sz val="12"/>
        <color rgb="FFFF0000"/>
        <rFont val="微軟正黑體"/>
        <family val="2"/>
        <charset val="136"/>
      </rPr>
      <t>(020152)</t>
    </r>
  </si>
  <si>
    <r>
      <t xml:space="preserve">呼吸治療學系 </t>
    </r>
    <r>
      <rPr>
        <b/>
        <sz val="12"/>
        <color rgb="FFFF0000"/>
        <rFont val="微軟正黑體"/>
        <family val="2"/>
        <charset val="136"/>
      </rPr>
      <t>(020162)</t>
    </r>
  </si>
  <si>
    <r>
      <t xml:space="preserve">數學系純數學組 </t>
    </r>
    <r>
      <rPr>
        <b/>
        <sz val="12"/>
        <color rgb="FFFF0000"/>
        <rFont val="微軟正黑體"/>
        <family val="2"/>
        <charset val="136"/>
      </rPr>
      <t>(020172)</t>
    </r>
  </si>
  <si>
    <r>
      <t xml:space="preserve">數學系應用數學組 </t>
    </r>
    <r>
      <rPr>
        <b/>
        <sz val="12"/>
        <color rgb="FFFF0000"/>
        <rFont val="微軟正黑體"/>
        <family val="2"/>
        <charset val="136"/>
      </rPr>
      <t>(020182)</t>
    </r>
  </si>
  <si>
    <r>
      <t xml:space="preserve">化學系 </t>
    </r>
    <r>
      <rPr>
        <b/>
        <sz val="12"/>
        <color rgb="FFFF0000"/>
        <rFont val="微軟正黑體"/>
        <family val="2"/>
        <charset val="136"/>
      </rPr>
      <t>(020192)</t>
    </r>
  </si>
  <si>
    <r>
      <t xml:space="preserve">資訊工程學系 </t>
    </r>
    <r>
      <rPr>
        <b/>
        <sz val="12"/>
        <color rgb="FFFF0000"/>
        <rFont val="微軟正黑體"/>
        <family val="2"/>
        <charset val="136"/>
      </rPr>
      <t>(020202)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</si>
  <si>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(020212)</t>
    </r>
  </si>
  <si>
    <r>
      <t xml:space="preserve">物理學系物理組 </t>
    </r>
    <r>
      <rPr>
        <b/>
        <sz val="12"/>
        <color rgb="FFFF0000"/>
        <rFont val="微軟正黑體"/>
        <family val="2"/>
        <charset val="136"/>
      </rPr>
      <t>(020222)</t>
    </r>
  </si>
  <si>
    <r>
      <t xml:space="preserve">物理學系光電物理組 </t>
    </r>
    <r>
      <rPr>
        <b/>
        <sz val="12"/>
        <color rgb="FFFF0000"/>
        <rFont val="微軟正黑體"/>
        <family val="2"/>
        <charset val="136"/>
      </rPr>
      <t>(020232)</t>
    </r>
  </si>
  <si>
    <r>
      <t xml:space="preserve">電機工程學系電腦與通訊工程組 </t>
    </r>
    <r>
      <rPr>
        <b/>
        <sz val="12"/>
        <color rgb="FFFF0000"/>
        <rFont val="微軟正黑體"/>
        <family val="2"/>
        <charset val="136"/>
      </rPr>
      <t>(020242)</t>
    </r>
  </si>
  <si>
    <r>
      <t xml:space="preserve">電機工程學系系統與晶片設計組 </t>
    </r>
    <r>
      <rPr>
        <b/>
        <sz val="12"/>
        <color rgb="FFFF0000"/>
        <rFont val="微軟正黑體"/>
        <family val="2"/>
        <charset val="136"/>
      </rPr>
      <t>(020252)</t>
    </r>
  </si>
  <si>
    <r>
      <t xml:space="preserve">醫學資訊與創新應用學士學位學程 </t>
    </r>
    <r>
      <rPr>
        <b/>
        <sz val="12"/>
        <color rgb="FFFF0000"/>
        <rFont val="微軟正黑體"/>
        <family val="2"/>
        <charset val="136"/>
      </rPr>
      <t>(020262)</t>
    </r>
  </si>
  <si>
    <r>
      <t xml:space="preserve">英國語文學系 </t>
    </r>
    <r>
      <rPr>
        <b/>
        <sz val="12"/>
        <color rgb="FFFF0000"/>
        <rFont val="微軟正黑體"/>
        <family val="2"/>
        <charset val="136"/>
      </rPr>
      <t>(020272)</t>
    </r>
  </si>
  <si>
    <r>
      <t xml:space="preserve">法國語文學系 </t>
    </r>
    <r>
      <rPr>
        <b/>
        <sz val="12"/>
        <color rgb="FFFF0000"/>
        <rFont val="微軟正黑體"/>
        <family val="2"/>
        <charset val="136"/>
      </rPr>
      <t>(020282)</t>
    </r>
  </si>
  <si>
    <r>
      <t xml:space="preserve">西班牙語文學系 </t>
    </r>
    <r>
      <rPr>
        <b/>
        <sz val="12"/>
        <color rgb="FFFF0000"/>
        <rFont val="微軟正黑體"/>
        <family val="2"/>
        <charset val="136"/>
      </rPr>
      <t>(020292)</t>
    </r>
  </si>
  <si>
    <r>
      <t xml:space="preserve">日本語文學系 </t>
    </r>
    <r>
      <rPr>
        <b/>
        <sz val="12"/>
        <color rgb="FFFF0000"/>
        <rFont val="微軟正黑體"/>
        <family val="2"/>
        <charset val="136"/>
      </rPr>
      <t>(020302)</t>
    </r>
  </si>
  <si>
    <r>
      <t xml:space="preserve">義大利語文學系 </t>
    </r>
    <r>
      <rPr>
        <b/>
        <sz val="12"/>
        <color rgb="FFFF0000"/>
        <rFont val="微軟正黑體"/>
        <family val="2"/>
        <charset val="136"/>
      </rPr>
      <t>(020312)</t>
    </r>
  </si>
  <si>
    <r>
      <t xml:space="preserve">德語語文學系 </t>
    </r>
    <r>
      <rPr>
        <b/>
        <sz val="12"/>
        <color rgb="FFFF0000"/>
        <rFont val="微軟正黑體"/>
        <family val="2"/>
        <charset val="136"/>
      </rPr>
      <t>(020322)</t>
    </r>
  </si>
  <si>
    <r>
      <t xml:space="preserve">織品服裝學系織品設計組 </t>
    </r>
    <r>
      <rPr>
        <b/>
        <sz val="12"/>
        <color rgb="FFFF0000"/>
        <rFont val="微軟正黑體"/>
        <family val="2"/>
        <charset val="136"/>
      </rPr>
      <t>(020332)</t>
    </r>
  </si>
  <si>
    <r>
      <t xml:space="preserve">織品服裝學系服飾設計組 </t>
    </r>
    <r>
      <rPr>
        <b/>
        <sz val="12"/>
        <color rgb="FFFF0000"/>
        <rFont val="微軟正黑體"/>
        <family val="2"/>
        <charset val="136"/>
      </rPr>
      <t>(020342)</t>
    </r>
  </si>
  <si>
    <r>
      <t xml:space="preserve">織品服裝學系織品服飾行銷組 </t>
    </r>
    <r>
      <rPr>
        <b/>
        <sz val="12"/>
        <color rgb="FFFF0000"/>
        <rFont val="微軟正黑體"/>
        <family val="2"/>
        <charset val="136"/>
      </rPr>
      <t>(020352)</t>
    </r>
  </si>
  <si>
    <r>
      <t xml:space="preserve">餐旅管理學系 </t>
    </r>
    <r>
      <rPr>
        <b/>
        <sz val="12"/>
        <color rgb="FFFF0000"/>
        <rFont val="微軟正黑體"/>
        <family val="2"/>
        <charset val="136"/>
      </rPr>
      <t>(020362)</t>
    </r>
  </si>
  <si>
    <r>
      <t xml:space="preserve">兒童與家庭學系 </t>
    </r>
    <r>
      <rPr>
        <b/>
        <sz val="12"/>
        <color rgb="FFFF0000"/>
        <rFont val="微軟正黑體"/>
        <family val="2"/>
        <charset val="136"/>
      </rPr>
      <t>(020372)</t>
    </r>
  </si>
  <si>
    <r>
      <t xml:space="preserve">食品科學系 </t>
    </r>
    <r>
      <rPr>
        <b/>
        <sz val="12"/>
        <color rgb="FFFF0000"/>
        <rFont val="微軟正黑體"/>
        <family val="2"/>
        <charset val="136"/>
      </rPr>
      <t>(020382)</t>
    </r>
  </si>
  <si>
    <r>
      <t xml:space="preserve">營養科學系 </t>
    </r>
    <r>
      <rPr>
        <b/>
        <sz val="12"/>
        <color rgb="FFFF0000"/>
        <rFont val="微軟正黑體"/>
        <family val="2"/>
        <charset val="136"/>
      </rPr>
      <t>(020392)</t>
    </r>
  </si>
  <si>
    <r>
      <t xml:space="preserve">法律學系 </t>
    </r>
    <r>
      <rPr>
        <b/>
        <sz val="12"/>
        <color rgb="FFFF0000"/>
        <rFont val="微軟正黑體"/>
        <family val="2"/>
        <charset val="136"/>
      </rPr>
      <t>(020402)</t>
    </r>
  </si>
  <si>
    <r>
      <t xml:space="preserve">財經法律學系 </t>
    </r>
    <r>
      <rPr>
        <b/>
        <sz val="12"/>
        <color rgb="FFFF0000"/>
        <rFont val="微軟正黑體"/>
        <family val="2"/>
        <charset val="136"/>
      </rPr>
      <t>(020412)</t>
    </r>
  </si>
  <si>
    <r>
      <t xml:space="preserve">企業管理學系 </t>
    </r>
    <r>
      <rPr>
        <b/>
        <sz val="12"/>
        <color rgb="FFFF0000"/>
        <rFont val="微軟正黑體"/>
        <family val="2"/>
        <charset val="136"/>
      </rPr>
      <t>(020422)</t>
    </r>
  </si>
  <si>
    <r>
      <t xml:space="preserve">會計學系 </t>
    </r>
    <r>
      <rPr>
        <b/>
        <sz val="12"/>
        <color rgb="FFFF0000"/>
        <rFont val="微軟正黑體"/>
        <family val="2"/>
        <charset val="136"/>
      </rPr>
      <t>(020432)</t>
    </r>
  </si>
  <si>
    <r>
      <t xml:space="preserve">資訊管理學系 </t>
    </r>
    <r>
      <rPr>
        <b/>
        <sz val="12"/>
        <color rgb="FFFF0000"/>
        <rFont val="微軟正黑體"/>
        <family val="2"/>
        <charset val="136"/>
      </rPr>
      <t>(020442)</t>
    </r>
  </si>
  <si>
    <r>
      <t xml:space="preserve">統計資訊學系 </t>
    </r>
    <r>
      <rPr>
        <b/>
        <sz val="12"/>
        <color rgb="FFFF0000"/>
        <rFont val="微軟正黑體"/>
        <family val="2"/>
        <charset val="136"/>
      </rPr>
      <t>(020452)</t>
    </r>
  </si>
  <si>
    <r>
      <t xml:space="preserve">金融與國際企業學系 </t>
    </r>
    <r>
      <rPr>
        <b/>
        <sz val="12"/>
        <color rgb="FFFF0000"/>
        <rFont val="微軟正黑體"/>
        <family val="2"/>
        <charset val="136"/>
      </rPr>
      <t>(020462)</t>
    </r>
  </si>
  <si>
    <r>
      <t xml:space="preserve">社會學系 </t>
    </r>
    <r>
      <rPr>
        <b/>
        <sz val="12"/>
        <color rgb="FFFF0000"/>
        <rFont val="微軟正黑體"/>
        <family val="2"/>
        <charset val="136"/>
      </rPr>
      <t>(020472)</t>
    </r>
  </si>
  <si>
    <r>
      <t xml:space="preserve">社會工作學系 </t>
    </r>
    <r>
      <rPr>
        <b/>
        <sz val="12"/>
        <color rgb="FFFF0000"/>
        <rFont val="微軟正黑體"/>
        <family val="2"/>
        <charset val="136"/>
      </rPr>
      <t>(020482)</t>
    </r>
  </si>
  <si>
    <r>
      <t xml:space="preserve">經濟學系 </t>
    </r>
    <r>
      <rPr>
        <b/>
        <sz val="12"/>
        <color rgb="FFFF0000"/>
        <rFont val="微軟正黑體"/>
        <family val="2"/>
        <charset val="136"/>
      </rPr>
      <t>(020492)</t>
    </r>
  </si>
  <si>
    <r>
      <t xml:space="preserve">宗教學系 </t>
    </r>
    <r>
      <rPr>
        <b/>
        <sz val="12"/>
        <color rgb="FFFF0000"/>
        <rFont val="微軟正黑體"/>
        <family val="2"/>
        <charset val="136"/>
      </rPr>
      <t>(020502)</t>
    </r>
  </si>
  <si>
    <r>
      <t xml:space="preserve">心理學系 </t>
    </r>
    <r>
      <rPr>
        <b/>
        <sz val="12"/>
        <color rgb="FFFF0000"/>
        <rFont val="微軟正黑體"/>
        <family val="2"/>
        <charset val="136"/>
      </rPr>
      <t>(020512)</t>
    </r>
  </si>
  <si>
    <r>
      <t xml:space="preserve">音樂學系應用音樂組 </t>
    </r>
    <r>
      <rPr>
        <b/>
        <sz val="12"/>
        <color rgb="FFFF0000"/>
        <rFont val="微軟正黑體"/>
        <family val="2"/>
        <charset val="136"/>
      </rPr>
      <t>(020522)</t>
    </r>
  </si>
  <si>
    <r>
      <t xml:space="preserve">音樂學系器樂組 </t>
    </r>
    <r>
      <rPr>
        <b/>
        <sz val="12"/>
        <color rgb="FFFF0000"/>
        <rFont val="微軟正黑體"/>
        <family val="2"/>
        <charset val="136"/>
      </rPr>
      <t>(020532)</t>
    </r>
  </si>
  <si>
    <r>
      <t xml:space="preserve">應用美術學系 </t>
    </r>
    <r>
      <rPr>
        <b/>
        <sz val="12"/>
        <color rgb="FFFF0000"/>
        <rFont val="微軟正黑體"/>
        <family val="2"/>
        <charset val="136"/>
      </rPr>
      <t>(020542)</t>
    </r>
  </si>
  <si>
    <r>
      <t xml:space="preserve">體育學系體育學組 </t>
    </r>
    <r>
      <rPr>
        <b/>
        <sz val="12"/>
        <color rgb="FFFF0000"/>
        <rFont val="微軟正黑體"/>
        <family val="2"/>
        <charset val="136"/>
      </rPr>
      <t>(020552)</t>
    </r>
  </si>
  <si>
    <r>
      <t xml:space="preserve">體育學系運動健康管理組 </t>
    </r>
    <r>
      <rPr>
        <b/>
        <sz val="12"/>
        <color rgb="FFFF0000"/>
        <rFont val="微軟正黑體"/>
        <family val="2"/>
        <charset val="136"/>
      </rPr>
      <t>(020562)</t>
    </r>
  </si>
  <si>
    <t>慈濟大學</t>
  </si>
  <si>
    <r>
      <t xml:space="preserve">醫學系 </t>
    </r>
    <r>
      <rPr>
        <sz val="12"/>
        <color rgb="FFFF0000"/>
        <rFont val="新細明體"/>
        <family val="1"/>
        <charset val="136"/>
        <scheme val="minor"/>
      </rPr>
      <t>(108012)</t>
    </r>
  </si>
  <si>
    <r>
      <t xml:space="preserve">醫學檢驗生物技術學系 </t>
    </r>
    <r>
      <rPr>
        <sz val="12"/>
        <color rgb="FFFF0000"/>
        <rFont val="新細明體"/>
        <family val="1"/>
        <charset val="136"/>
        <scheme val="minor"/>
      </rPr>
      <t>(108022)</t>
    </r>
  </si>
  <si>
    <r>
      <t xml:space="preserve">公共衛生學系 </t>
    </r>
    <r>
      <rPr>
        <sz val="12"/>
        <color rgb="FFFF0000"/>
        <rFont val="新細明體"/>
        <family val="1"/>
        <charset val="136"/>
        <scheme val="minor"/>
      </rPr>
      <t>(108032)</t>
    </r>
  </si>
  <si>
    <r>
      <t xml:space="preserve">護理學系 </t>
    </r>
    <r>
      <rPr>
        <sz val="12"/>
        <color rgb="FFFF0000"/>
        <rFont val="新細明體"/>
        <family val="1"/>
        <charset val="136"/>
        <scheme val="minor"/>
      </rPr>
      <t>(108042)</t>
    </r>
  </si>
  <si>
    <r>
      <t xml:space="preserve">醫學資訊學系醫學資訊技術組 </t>
    </r>
    <r>
      <rPr>
        <sz val="12"/>
        <color rgb="FFFF0000"/>
        <rFont val="新細明體"/>
        <family val="1"/>
        <charset val="136"/>
        <scheme val="minor"/>
      </rPr>
      <t>(108052)</t>
    </r>
  </si>
  <si>
    <r>
      <t xml:space="preserve">醫學資訊學系生物資訊組 </t>
    </r>
    <r>
      <rPr>
        <sz val="12"/>
        <color rgb="FFFF0000"/>
        <rFont val="新細明體"/>
        <family val="1"/>
        <charset val="136"/>
        <scheme val="minor"/>
      </rPr>
      <t>(108062)</t>
    </r>
  </si>
  <si>
    <r>
      <t xml:space="preserve">物理治療學系 </t>
    </r>
    <r>
      <rPr>
        <sz val="12"/>
        <color rgb="FFFF0000"/>
        <rFont val="新細明體"/>
        <family val="1"/>
        <charset val="136"/>
        <scheme val="minor"/>
      </rPr>
      <t>(108072)</t>
    </r>
  </si>
  <si>
    <r>
      <t xml:space="preserve">生命科學系 </t>
    </r>
    <r>
      <rPr>
        <sz val="12"/>
        <color rgb="FFFF0000"/>
        <rFont val="新細明體"/>
        <family val="1"/>
        <charset val="136"/>
        <scheme val="minor"/>
      </rPr>
      <t>(108082)</t>
    </r>
  </si>
  <si>
    <r>
      <t xml:space="preserve">分子生物暨人類遺傳學系 </t>
    </r>
    <r>
      <rPr>
        <sz val="12"/>
        <color rgb="FFFF0000"/>
        <rFont val="新細明體"/>
        <family val="1"/>
        <charset val="136"/>
        <scheme val="minor"/>
      </rPr>
      <t>(108092)</t>
    </r>
  </si>
  <si>
    <r>
      <t xml:space="preserve">傳播學系 </t>
    </r>
    <r>
      <rPr>
        <sz val="12"/>
        <color rgb="FFFF0000"/>
        <rFont val="新細明體"/>
        <family val="1"/>
        <charset val="136"/>
        <scheme val="minor"/>
      </rPr>
      <t>(108102)</t>
    </r>
  </si>
  <si>
    <r>
      <t xml:space="preserve">兒童發展與家庭教育學系 </t>
    </r>
    <r>
      <rPr>
        <sz val="12"/>
        <color rgb="FFFF0000"/>
        <rFont val="新細明體"/>
        <family val="1"/>
        <charset val="136"/>
        <scheme val="minor"/>
      </rPr>
      <t>(108112)</t>
    </r>
  </si>
  <si>
    <r>
      <t xml:space="preserve">社會工作學系 </t>
    </r>
    <r>
      <rPr>
        <sz val="12"/>
        <color rgb="FFFF0000"/>
        <rFont val="新細明體"/>
        <family val="1"/>
        <charset val="136"/>
        <scheme val="minor"/>
      </rPr>
      <t>(108122)</t>
    </r>
  </si>
  <si>
    <r>
      <t xml:space="preserve">人類發展學系 </t>
    </r>
    <r>
      <rPr>
        <sz val="12"/>
        <color rgb="FFFF0000"/>
        <rFont val="新細明體"/>
        <family val="1"/>
        <charset val="136"/>
        <scheme val="minor"/>
      </rPr>
      <t>(108132)</t>
    </r>
  </si>
  <si>
    <r>
      <t xml:space="preserve">東方語文學系中文組 </t>
    </r>
    <r>
      <rPr>
        <sz val="12"/>
        <color rgb="FFFF0000"/>
        <rFont val="新細明體"/>
        <family val="1"/>
        <charset val="136"/>
        <scheme val="minor"/>
      </rPr>
      <t>(108142)</t>
    </r>
  </si>
  <si>
    <r>
      <t xml:space="preserve">東方語文學系日文組 </t>
    </r>
    <r>
      <rPr>
        <sz val="12"/>
        <color rgb="FFFF0000"/>
        <rFont val="新細明體"/>
        <family val="1"/>
        <charset val="136"/>
        <scheme val="minor"/>
      </rPr>
      <t>(108152)</t>
    </r>
  </si>
  <si>
    <r>
      <t xml:space="preserve">英美語文學系 </t>
    </r>
    <r>
      <rPr>
        <sz val="12"/>
        <color rgb="FFFF0000"/>
        <rFont val="新細明體"/>
        <family val="1"/>
        <charset val="136"/>
        <scheme val="minor"/>
      </rPr>
      <t>(108162)</t>
    </r>
  </si>
  <si>
    <r>
      <t xml:space="preserve">護理學系(公費生) </t>
    </r>
    <r>
      <rPr>
        <sz val="12"/>
        <color rgb="FFFF0000"/>
        <rFont val="新細明體"/>
        <family val="1"/>
        <charset val="136"/>
        <scheme val="minor"/>
      </rPr>
      <t>(108172)</t>
    </r>
  </si>
  <si>
    <r>
      <t xml:space="preserve">醫學系 </t>
    </r>
    <r>
      <rPr>
        <b/>
        <sz val="12"/>
        <color rgb="FFFF0000"/>
        <rFont val="微軟正黑體"/>
        <family val="2"/>
        <charset val="136"/>
      </rPr>
      <t>(108012)</t>
    </r>
  </si>
  <si>
    <r>
      <t xml:space="preserve">醫學檢驗生物技術學系 </t>
    </r>
    <r>
      <rPr>
        <b/>
        <sz val="12"/>
        <color rgb="FFFF0000"/>
        <rFont val="微軟正黑體"/>
        <family val="2"/>
        <charset val="136"/>
      </rPr>
      <t>(108022)</t>
    </r>
  </si>
  <si>
    <r>
      <t xml:space="preserve">公共衛生學系 </t>
    </r>
    <r>
      <rPr>
        <b/>
        <sz val="12"/>
        <color rgb="FFFF0000"/>
        <rFont val="微軟正黑體"/>
        <family val="2"/>
        <charset val="136"/>
      </rPr>
      <t>(108032)</t>
    </r>
  </si>
  <si>
    <r>
      <t xml:space="preserve">護理學系 </t>
    </r>
    <r>
      <rPr>
        <b/>
        <sz val="12"/>
        <color rgb="FFFF0000"/>
        <rFont val="微軟正黑體"/>
        <family val="2"/>
        <charset val="136"/>
      </rPr>
      <t>(108042)</t>
    </r>
  </si>
  <si>
    <r>
      <t xml:space="preserve">醫學資訊學系 </t>
    </r>
    <r>
      <rPr>
        <b/>
        <sz val="12"/>
        <color rgb="FFFF0000"/>
        <rFont val="微軟正黑體"/>
        <family val="2"/>
        <charset val="136"/>
      </rPr>
      <t>(108052)</t>
    </r>
  </si>
  <si>
    <r>
      <t xml:space="preserve">物理治療學系 </t>
    </r>
    <r>
      <rPr>
        <b/>
        <sz val="12"/>
        <color rgb="FFFF0000"/>
        <rFont val="微軟正黑體"/>
        <family val="2"/>
        <charset val="136"/>
      </rPr>
      <t>(108062)</t>
    </r>
  </si>
  <si>
    <r>
      <t xml:space="preserve">生命科學系 </t>
    </r>
    <r>
      <rPr>
        <b/>
        <sz val="12"/>
        <color rgb="FFFF0000"/>
        <rFont val="微軟正黑體"/>
        <family val="2"/>
        <charset val="136"/>
      </rPr>
      <t>(108072)</t>
    </r>
  </si>
  <si>
    <r>
      <t xml:space="preserve">分子生物暨人類遺傳學系 </t>
    </r>
    <r>
      <rPr>
        <b/>
        <sz val="12"/>
        <color rgb="FFFF0000"/>
        <rFont val="微軟正黑體"/>
        <family val="2"/>
        <charset val="136"/>
      </rPr>
      <t>(108082)</t>
    </r>
  </si>
  <si>
    <r>
      <t xml:space="preserve">傳播學系 </t>
    </r>
    <r>
      <rPr>
        <b/>
        <sz val="12"/>
        <color rgb="FFFF0000"/>
        <rFont val="微軟正黑體"/>
        <family val="2"/>
        <charset val="136"/>
      </rPr>
      <t>(108092)</t>
    </r>
  </si>
  <si>
    <r>
      <t xml:space="preserve">兒童發展與家庭教育學系 </t>
    </r>
    <r>
      <rPr>
        <b/>
        <sz val="12"/>
        <color rgb="FFFF0000"/>
        <rFont val="微軟正黑體"/>
        <family val="2"/>
        <charset val="136"/>
      </rPr>
      <t>(108102)</t>
    </r>
  </si>
  <si>
    <r>
      <t xml:space="preserve">社會工作學系 </t>
    </r>
    <r>
      <rPr>
        <b/>
        <sz val="12"/>
        <color rgb="FFFF0000"/>
        <rFont val="微軟正黑體"/>
        <family val="2"/>
        <charset val="136"/>
      </rPr>
      <t>(108112)</t>
    </r>
  </si>
  <si>
    <r>
      <t xml:space="preserve">人類發展與心理學系 </t>
    </r>
    <r>
      <rPr>
        <b/>
        <sz val="12"/>
        <color rgb="FFFF0000"/>
        <rFont val="微軟正黑體"/>
        <family val="2"/>
        <charset val="136"/>
      </rPr>
      <t>(108122)</t>
    </r>
  </si>
  <si>
    <r>
      <t xml:space="preserve">東方語文學系中文組 </t>
    </r>
    <r>
      <rPr>
        <b/>
        <sz val="12"/>
        <color rgb="FFFF0000"/>
        <rFont val="微軟正黑體"/>
        <family val="2"/>
        <charset val="136"/>
      </rPr>
      <t>(108132)</t>
    </r>
  </si>
  <si>
    <r>
      <t xml:space="preserve">東方語文學系日文組 </t>
    </r>
    <r>
      <rPr>
        <b/>
        <sz val="12"/>
        <color rgb="FFFF0000"/>
        <rFont val="微軟正黑體"/>
        <family val="2"/>
        <charset val="136"/>
      </rPr>
      <t>(108142)</t>
    </r>
  </si>
  <si>
    <r>
      <t xml:space="preserve">英美語文學系 </t>
    </r>
    <r>
      <rPr>
        <b/>
        <sz val="12"/>
        <color rgb="FFFF0000"/>
        <rFont val="微軟正黑體"/>
        <family val="2"/>
        <charset val="136"/>
      </rPr>
      <t>(108152)</t>
    </r>
  </si>
  <si>
    <r>
      <t xml:space="preserve">護理學系(公費生) </t>
    </r>
    <r>
      <rPr>
        <b/>
        <sz val="12"/>
        <color rgb="FFFF0000"/>
        <rFont val="微軟正黑體"/>
        <family val="2"/>
        <charset val="136"/>
      </rPr>
      <t>(108162)</t>
    </r>
  </si>
  <si>
    <r>
      <t xml:space="preserve">醫學系(公費生) </t>
    </r>
    <r>
      <rPr>
        <b/>
        <sz val="12"/>
        <color rgb="FFFF0000"/>
        <rFont val="微軟正黑體"/>
        <family val="2"/>
        <charset val="136"/>
      </rPr>
      <t>(108172)</t>
    </r>
  </si>
</sst>
</file>

<file path=xl/styles.xml><?xml version="1.0" encoding="utf-8"?>
<styleSheet xmlns="http://schemas.openxmlformats.org/spreadsheetml/2006/main">
  <fonts count="13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FFC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3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7" borderId="20" xfId="0" applyFont="1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4" fillId="4" borderId="41" xfId="0" applyFont="1" applyFill="1" applyBorder="1">
      <alignment vertical="center"/>
    </xf>
    <xf numFmtId="0" fontId="0" fillId="4" borderId="42" xfId="0" applyFill="1" applyBorder="1">
      <alignment vertical="center"/>
    </xf>
    <xf numFmtId="0" fontId="4" fillId="4" borderId="43" xfId="0" applyFont="1" applyFill="1" applyBorder="1">
      <alignment vertical="center"/>
    </xf>
    <xf numFmtId="0" fontId="0" fillId="4" borderId="44" xfId="0" applyFill="1" applyBorder="1">
      <alignment vertical="center"/>
    </xf>
    <xf numFmtId="0" fontId="9" fillId="0" borderId="0" xfId="0" applyFo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7" borderId="41" xfId="0" applyFont="1" applyFill="1" applyBorder="1">
      <alignment vertical="center"/>
    </xf>
    <xf numFmtId="0" fontId="4" fillId="7" borderId="43" xfId="0" applyFont="1" applyFill="1" applyBorder="1">
      <alignment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7" borderId="0" xfId="0" applyFont="1" applyFill="1" applyBorder="1">
      <alignment vertical="center"/>
    </xf>
    <xf numFmtId="0" fontId="4" fillId="7" borderId="45" xfId="0" applyFont="1" applyFill="1" applyBorder="1">
      <alignment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4" fillId="4" borderId="50" xfId="0" applyFont="1" applyFill="1" applyBorder="1" applyAlignment="1">
      <alignment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4" xfId="0" applyBorder="1">
      <alignment vertical="center"/>
    </xf>
    <xf numFmtId="0" fontId="0" fillId="0" borderId="46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4" fillId="7" borderId="14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5" xfId="0" applyFont="1" applyBorder="1">
      <alignment vertical="center"/>
    </xf>
    <xf numFmtId="0" fontId="0" fillId="0" borderId="45" xfId="0" applyBorder="1">
      <alignment vertical="center"/>
    </xf>
    <xf numFmtId="0" fontId="0" fillId="0" borderId="29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" fillId="7" borderId="12" xfId="0" applyFont="1" applyFill="1" applyBorder="1" applyAlignment="1">
      <alignment vertical="center" wrapText="1"/>
    </xf>
    <xf numFmtId="0" fontId="0" fillId="7" borderId="13" xfId="0" applyFill="1" applyBorder="1" applyAlignment="1">
      <alignment horizontal="center" vertical="center" wrapText="1"/>
    </xf>
    <xf numFmtId="0" fontId="1" fillId="7" borderId="16" xfId="0" applyFont="1" applyFill="1" applyBorder="1" applyAlignment="1">
      <alignment vertical="center" wrapText="1"/>
    </xf>
    <xf numFmtId="0" fontId="0" fillId="7" borderId="17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0" fillId="7" borderId="42" xfId="0" applyFill="1" applyBorder="1">
      <alignment vertical="center"/>
    </xf>
    <xf numFmtId="0" fontId="0" fillId="7" borderId="44" xfId="0" applyFill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EC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A4" workbookViewId="0">
      <selection activeCell="K45" sqref="K45"/>
    </sheetView>
  </sheetViews>
  <sheetFormatPr defaultRowHeight="16.2"/>
  <cols>
    <col min="1" max="1" width="17.77734375" customWidth="1"/>
    <col min="2" max="2" width="12.77734375" customWidth="1"/>
    <col min="3" max="3" width="18.44140625" customWidth="1"/>
    <col min="4" max="4" width="13.33203125" customWidth="1"/>
    <col min="5" max="5" width="27.6640625" customWidth="1"/>
  </cols>
  <sheetData>
    <row r="1" spans="1:5" ht="16.8" thickBot="1">
      <c r="A1" s="28" t="s">
        <v>472</v>
      </c>
      <c r="B1" s="29"/>
      <c r="C1" s="30" t="s">
        <v>473</v>
      </c>
      <c r="D1" s="31"/>
      <c r="E1" s="32" t="s">
        <v>198</v>
      </c>
    </row>
    <row r="2" spans="1:5">
      <c r="A2" s="35" t="s">
        <v>389</v>
      </c>
      <c r="B2" s="37" t="s">
        <v>0</v>
      </c>
      <c r="C2" s="39" t="s">
        <v>389</v>
      </c>
      <c r="D2" s="41" t="s">
        <v>0</v>
      </c>
      <c r="E2" s="33"/>
    </row>
    <row r="3" spans="1:5" ht="16.8" thickBot="1">
      <c r="A3" s="36"/>
      <c r="B3" s="38"/>
      <c r="C3" s="40"/>
      <c r="D3" s="42"/>
      <c r="E3" s="34"/>
    </row>
    <row r="4" spans="1:5">
      <c r="A4" s="7" t="s">
        <v>2</v>
      </c>
      <c r="B4" s="43">
        <v>40</v>
      </c>
      <c r="C4" s="3" t="s">
        <v>2</v>
      </c>
      <c r="D4" s="44">
        <v>35</v>
      </c>
      <c r="E4" s="46">
        <f t="shared" ref="E4:E5" si="0">B4-D4</f>
        <v>5</v>
      </c>
    </row>
    <row r="5" spans="1:5">
      <c r="A5" s="8" t="s">
        <v>158</v>
      </c>
      <c r="B5" s="27"/>
      <c r="C5" s="4" t="s">
        <v>26</v>
      </c>
      <c r="D5" s="45"/>
      <c r="E5" s="46"/>
    </row>
    <row r="6" spans="1:5">
      <c r="A6" s="7" t="s">
        <v>2</v>
      </c>
      <c r="B6" s="43">
        <v>8</v>
      </c>
      <c r="C6" s="143"/>
      <c r="D6" s="144"/>
      <c r="E6" s="46">
        <f t="shared" ref="E6" si="1">B6-D6</f>
        <v>8</v>
      </c>
    </row>
    <row r="7" spans="1:5" ht="31.8" thickBot="1">
      <c r="A7" s="11" t="s">
        <v>197</v>
      </c>
      <c r="B7" s="47"/>
      <c r="C7" s="145"/>
      <c r="D7" s="146"/>
      <c r="E7" s="48"/>
    </row>
    <row r="8" spans="1:5">
      <c r="A8" s="7" t="s">
        <v>340</v>
      </c>
      <c r="B8" s="43">
        <v>35</v>
      </c>
      <c r="C8" s="80" t="s">
        <v>340</v>
      </c>
      <c r="D8" s="111">
        <v>35</v>
      </c>
      <c r="E8" s="46">
        <f t="shared" ref="E8" si="2">B8-D8</f>
        <v>0</v>
      </c>
    </row>
    <row r="9" spans="1:5">
      <c r="A9" s="8" t="s">
        <v>369</v>
      </c>
      <c r="B9" s="27"/>
      <c r="C9" s="81" t="s">
        <v>542</v>
      </c>
      <c r="D9" s="110"/>
      <c r="E9" s="46"/>
    </row>
    <row r="10" spans="1:5">
      <c r="A10" s="7" t="s">
        <v>340</v>
      </c>
      <c r="B10" s="43">
        <v>5</v>
      </c>
      <c r="C10" s="112"/>
      <c r="D10" s="113"/>
      <c r="E10" s="46">
        <f t="shared" ref="E10" si="3">B10-D10</f>
        <v>5</v>
      </c>
    </row>
    <row r="11" spans="1:5" ht="31.8" thickBot="1">
      <c r="A11" s="11" t="s">
        <v>388</v>
      </c>
      <c r="B11" s="47"/>
      <c r="C11" s="114"/>
      <c r="D11" s="115"/>
      <c r="E11" s="48"/>
    </row>
    <row r="12" spans="1:5">
      <c r="A12" s="14" t="s">
        <v>974</v>
      </c>
      <c r="B12" s="84">
        <v>35</v>
      </c>
      <c r="C12" s="108" t="s">
        <v>974</v>
      </c>
      <c r="D12" s="120">
        <v>40</v>
      </c>
      <c r="E12" s="46">
        <f>B12-D12</f>
        <v>-5</v>
      </c>
    </row>
    <row r="13" spans="1:5" ht="32.4">
      <c r="A13" s="15" t="s">
        <v>987</v>
      </c>
      <c r="B13" s="85"/>
      <c r="C13" s="81" t="s">
        <v>975</v>
      </c>
      <c r="D13" s="45"/>
      <c r="E13" s="46"/>
    </row>
    <row r="14" spans="1:5">
      <c r="A14" s="14" t="s">
        <v>974</v>
      </c>
      <c r="B14" s="84">
        <v>10</v>
      </c>
      <c r="C14" s="80" t="s">
        <v>974</v>
      </c>
      <c r="D14" s="44">
        <v>10</v>
      </c>
      <c r="E14" s="46">
        <f t="shared" ref="E14" si="4">B14-D14</f>
        <v>0</v>
      </c>
    </row>
    <row r="15" spans="1:5" ht="32.4">
      <c r="A15" s="15" t="s">
        <v>988</v>
      </c>
      <c r="B15" s="85"/>
      <c r="C15" s="81" t="s">
        <v>976</v>
      </c>
      <c r="D15" s="45"/>
      <c r="E15" s="46"/>
    </row>
    <row r="16" spans="1:5">
      <c r="A16" s="14" t="s">
        <v>974</v>
      </c>
      <c r="B16" s="84">
        <v>15</v>
      </c>
      <c r="C16" s="118"/>
      <c r="D16" s="121"/>
      <c r="E16" s="46">
        <f t="shared" ref="E16" si="5">B16-D16</f>
        <v>15</v>
      </c>
    </row>
    <row r="17" spans="1:5" ht="31.8" thickBot="1">
      <c r="A17" s="15" t="s">
        <v>1001</v>
      </c>
      <c r="B17" s="85"/>
      <c r="C17" s="119"/>
      <c r="D17" s="122"/>
      <c r="E17" s="48"/>
    </row>
    <row r="18" spans="1:5">
      <c r="A18" s="14" t="s">
        <v>1154</v>
      </c>
      <c r="B18" s="74">
        <v>20</v>
      </c>
      <c r="C18" s="164"/>
      <c r="D18" s="165"/>
      <c r="E18" s="168">
        <f>B18-D18</f>
        <v>20</v>
      </c>
    </row>
    <row r="19" spans="1:5" ht="31.8" thickBot="1">
      <c r="A19" s="15" t="s">
        <v>1155</v>
      </c>
      <c r="B19" s="75"/>
      <c r="C19" s="166"/>
      <c r="D19" s="167"/>
      <c r="E19" s="169"/>
    </row>
    <row r="20" spans="1:5" s="2" customFormat="1">
      <c r="A20" s="7" t="s">
        <v>1023</v>
      </c>
      <c r="B20" s="43">
        <v>80</v>
      </c>
      <c r="C20" s="80" t="s">
        <v>1023</v>
      </c>
      <c r="D20" s="44">
        <v>80</v>
      </c>
      <c r="E20" s="46">
        <f>B20-D20</f>
        <v>0</v>
      </c>
    </row>
    <row r="21" spans="1:5" s="2" customFormat="1">
      <c r="A21" s="8" t="s">
        <v>1038</v>
      </c>
      <c r="B21" s="27"/>
      <c r="C21" s="81" t="s">
        <v>1024</v>
      </c>
      <c r="D21" s="45"/>
      <c r="E21" s="46"/>
    </row>
    <row r="22" spans="1:5">
      <c r="A22" s="7" t="s">
        <v>1066</v>
      </c>
      <c r="B22" s="43">
        <v>45</v>
      </c>
      <c r="C22" s="80" t="s">
        <v>1066</v>
      </c>
      <c r="D22" s="68">
        <v>45</v>
      </c>
      <c r="E22" s="49">
        <f>B22-D22</f>
        <v>0</v>
      </c>
    </row>
    <row r="23" spans="1:5">
      <c r="A23" s="8" t="s">
        <v>1067</v>
      </c>
      <c r="B23" s="27"/>
      <c r="C23" s="81" t="s">
        <v>1089</v>
      </c>
      <c r="D23" s="69"/>
      <c r="E23" s="33"/>
    </row>
    <row r="24" spans="1:5">
      <c r="A24" s="7" t="s">
        <v>1066</v>
      </c>
      <c r="B24" s="43">
        <v>8</v>
      </c>
      <c r="C24" s="153"/>
      <c r="D24" s="154"/>
      <c r="E24" s="49">
        <f t="shared" ref="E24" si="6">B24-D24</f>
        <v>8</v>
      </c>
    </row>
    <row r="25" spans="1:5" ht="31.8" thickBot="1">
      <c r="A25" s="11" t="s">
        <v>1088</v>
      </c>
      <c r="B25" s="47"/>
      <c r="C25" s="145"/>
      <c r="D25" s="146"/>
      <c r="E25" s="34"/>
    </row>
    <row r="26" spans="1:5">
      <c r="A26" s="7" t="s">
        <v>696</v>
      </c>
      <c r="B26" s="43">
        <v>64</v>
      </c>
      <c r="C26" s="80" t="s">
        <v>696</v>
      </c>
      <c r="D26" s="68">
        <v>68</v>
      </c>
      <c r="E26" s="46">
        <f t="shared" ref="E26" si="7">B26-D26</f>
        <v>-4</v>
      </c>
    </row>
    <row r="27" spans="1:5">
      <c r="A27" s="8" t="s">
        <v>698</v>
      </c>
      <c r="B27" s="27"/>
      <c r="C27" s="81" t="s">
        <v>745</v>
      </c>
      <c r="D27" s="69"/>
      <c r="E27" s="46"/>
    </row>
    <row r="28" spans="1:5">
      <c r="A28" s="7" t="s">
        <v>1109</v>
      </c>
      <c r="B28" s="43">
        <v>70</v>
      </c>
      <c r="C28" s="80" t="s">
        <v>1109</v>
      </c>
      <c r="D28" s="68">
        <v>72</v>
      </c>
      <c r="E28" s="49">
        <f>B28-D28</f>
        <v>-2</v>
      </c>
    </row>
    <row r="29" spans="1:5" ht="16.8" thickBot="1">
      <c r="A29" s="8" t="s">
        <v>1132</v>
      </c>
      <c r="B29" s="27"/>
      <c r="C29" s="81" t="s">
        <v>1110</v>
      </c>
      <c r="D29" s="69"/>
      <c r="E29" s="33"/>
    </row>
    <row r="30" spans="1:5">
      <c r="A30" s="23" t="s">
        <v>647</v>
      </c>
      <c r="B30" s="123">
        <v>82</v>
      </c>
      <c r="C30" s="132" t="s">
        <v>647</v>
      </c>
      <c r="D30" s="133">
        <v>82</v>
      </c>
      <c r="E30" s="100">
        <f>B30-D30</f>
        <v>0</v>
      </c>
    </row>
    <row r="31" spans="1:5">
      <c r="A31" s="8" t="s">
        <v>669</v>
      </c>
      <c r="B31" s="75"/>
      <c r="C31" s="132" t="s">
        <v>648</v>
      </c>
      <c r="D31" s="133"/>
      <c r="E31" s="101"/>
    </row>
    <row r="32" spans="1:5">
      <c r="A32" s="7" t="s">
        <v>647</v>
      </c>
      <c r="B32" s="74">
        <v>8</v>
      </c>
      <c r="C32" s="139"/>
      <c r="D32" s="140"/>
      <c r="E32" s="101">
        <f t="shared" ref="E32:E33" si="8">B32-D32</f>
        <v>8</v>
      </c>
    </row>
    <row r="33" spans="1:5" ht="31.8" thickBot="1">
      <c r="A33" s="11" t="s">
        <v>694</v>
      </c>
      <c r="B33" s="124"/>
      <c r="C33" s="141"/>
      <c r="D33" s="142"/>
      <c r="E33" s="127"/>
    </row>
    <row r="34" spans="1:5">
      <c r="A34" s="7" t="s">
        <v>1053</v>
      </c>
      <c r="B34" s="96">
        <v>22</v>
      </c>
      <c r="C34" s="80" t="s">
        <v>1053</v>
      </c>
      <c r="D34" s="44">
        <v>21</v>
      </c>
      <c r="E34" s="46">
        <f>B34-D34</f>
        <v>1</v>
      </c>
    </row>
    <row r="35" spans="1:5">
      <c r="A35" s="8" t="s">
        <v>1054</v>
      </c>
      <c r="B35" s="97"/>
      <c r="C35" s="81" t="s">
        <v>1059</v>
      </c>
      <c r="D35" s="45"/>
      <c r="E35" s="46"/>
    </row>
    <row r="36" spans="1:5">
      <c r="A36" s="7" t="s">
        <v>1372</v>
      </c>
      <c r="B36" s="96">
        <v>22</v>
      </c>
      <c r="C36" s="90" t="s">
        <v>1372</v>
      </c>
      <c r="D36" s="91">
        <v>22</v>
      </c>
      <c r="E36" s="56">
        <f t="shared" ref="E36" si="9">B36-D36</f>
        <v>0</v>
      </c>
    </row>
    <row r="37" spans="1:5">
      <c r="A37" s="8" t="s">
        <v>1441</v>
      </c>
      <c r="B37" s="97"/>
      <c r="C37" s="92" t="s">
        <v>1385</v>
      </c>
      <c r="D37" s="93"/>
      <c r="E37" s="56"/>
    </row>
    <row r="38" spans="1:5">
      <c r="A38" s="14" t="s">
        <v>1485</v>
      </c>
      <c r="B38" s="74">
        <v>28</v>
      </c>
      <c r="C38" s="80" t="s">
        <v>1485</v>
      </c>
      <c r="D38" s="68">
        <v>28</v>
      </c>
      <c r="E38" s="46">
        <f>B38-D38</f>
        <v>0</v>
      </c>
    </row>
    <row r="39" spans="1:5">
      <c r="A39" s="15" t="s">
        <v>1503</v>
      </c>
      <c r="B39" s="75"/>
      <c r="C39" s="81" t="s">
        <v>1486</v>
      </c>
      <c r="D39" s="69"/>
      <c r="E39" s="46"/>
    </row>
    <row r="40" spans="1:5">
      <c r="A40" s="14" t="s">
        <v>1485</v>
      </c>
      <c r="B40" s="74">
        <v>8</v>
      </c>
      <c r="C40" s="153"/>
      <c r="D40" s="154"/>
      <c r="E40" s="46">
        <f t="shared" ref="E40" si="10">B40-D40</f>
        <v>8</v>
      </c>
    </row>
    <row r="41" spans="1:5" ht="31.8" thickBot="1">
      <c r="A41" s="15" t="s">
        <v>1519</v>
      </c>
      <c r="B41" s="75"/>
      <c r="C41" s="145"/>
      <c r="D41" s="146"/>
      <c r="E41" s="48"/>
    </row>
    <row r="43" spans="1:5">
      <c r="D43" s="5" t="s">
        <v>1002</v>
      </c>
      <c r="E43" s="5">
        <f>SUM(E4:E42)</f>
        <v>67</v>
      </c>
    </row>
  </sheetData>
  <mergeCells count="58">
    <mergeCell ref="B38:B39"/>
    <mergeCell ref="D38:D39"/>
    <mergeCell ref="E38:E39"/>
    <mergeCell ref="B40:B41"/>
    <mergeCell ref="E40:E41"/>
    <mergeCell ref="B32:B33"/>
    <mergeCell ref="E32:E33"/>
    <mergeCell ref="B34:B35"/>
    <mergeCell ref="D34:D35"/>
    <mergeCell ref="E34:E35"/>
    <mergeCell ref="B36:B37"/>
    <mergeCell ref="D36:D37"/>
    <mergeCell ref="E36:E37"/>
    <mergeCell ref="B28:B29"/>
    <mergeCell ref="D28:D29"/>
    <mergeCell ref="E28:E29"/>
    <mergeCell ref="B30:B31"/>
    <mergeCell ref="D30:D31"/>
    <mergeCell ref="E30:E31"/>
    <mergeCell ref="B22:B23"/>
    <mergeCell ref="D22:D23"/>
    <mergeCell ref="E22:E23"/>
    <mergeCell ref="B24:B25"/>
    <mergeCell ref="E24:E25"/>
    <mergeCell ref="B26:B27"/>
    <mergeCell ref="D26:D27"/>
    <mergeCell ref="E26:E27"/>
    <mergeCell ref="B16:B17"/>
    <mergeCell ref="E16:E17"/>
    <mergeCell ref="B18:B19"/>
    <mergeCell ref="D18:D19"/>
    <mergeCell ref="E18:E19"/>
    <mergeCell ref="B20:B21"/>
    <mergeCell ref="D20:D21"/>
    <mergeCell ref="E20:E21"/>
    <mergeCell ref="B10:B11"/>
    <mergeCell ref="E10:E11"/>
    <mergeCell ref="B12:B13"/>
    <mergeCell ref="D12:D13"/>
    <mergeCell ref="E12:E13"/>
    <mergeCell ref="B14:B15"/>
    <mergeCell ref="D14:D15"/>
    <mergeCell ref="E14:E15"/>
    <mergeCell ref="B4:B5"/>
    <mergeCell ref="D4:D5"/>
    <mergeCell ref="E4:E5"/>
    <mergeCell ref="B6:B7"/>
    <mergeCell ref="E6:E7"/>
    <mergeCell ref="B8:B9"/>
    <mergeCell ref="D8:D9"/>
    <mergeCell ref="E8:E9"/>
    <mergeCell ref="A1:B1"/>
    <mergeCell ref="C1:D1"/>
    <mergeCell ref="E1:E3"/>
    <mergeCell ref="A2:A3"/>
    <mergeCell ref="B2:B3"/>
    <mergeCell ref="C2:C3"/>
    <mergeCell ref="D2:D3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topLeftCell="A40" workbookViewId="0">
      <selection activeCell="D49" sqref="D49"/>
    </sheetView>
  </sheetViews>
  <sheetFormatPr defaultRowHeight="16.2"/>
  <cols>
    <col min="1" max="1" width="19.109375" customWidth="1"/>
    <col min="2" max="2" width="12.77734375" customWidth="1"/>
    <col min="3" max="3" width="18.88671875" customWidth="1"/>
    <col min="4" max="4" width="11.6640625" customWidth="1"/>
    <col min="5" max="5" width="25.77734375" customWidth="1"/>
  </cols>
  <sheetData>
    <row r="1" spans="1:5" ht="16.8" thickBot="1">
      <c r="A1" s="28" t="s">
        <v>716</v>
      </c>
      <c r="B1" s="29"/>
      <c r="C1" s="76" t="s">
        <v>473</v>
      </c>
      <c r="D1" s="77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9"/>
    </row>
    <row r="4" spans="1:5">
      <c r="A4" s="7" t="s">
        <v>852</v>
      </c>
      <c r="B4" s="43">
        <v>17</v>
      </c>
      <c r="C4" s="80" t="s">
        <v>852</v>
      </c>
      <c r="D4" s="68">
        <v>13</v>
      </c>
      <c r="E4" s="46">
        <f>B4-D4</f>
        <v>4</v>
      </c>
    </row>
    <row r="5" spans="1:5" ht="32.4">
      <c r="A5" s="8" t="s">
        <v>853</v>
      </c>
      <c r="B5" s="27"/>
      <c r="C5" s="81" t="s">
        <v>875</v>
      </c>
      <c r="D5" s="69"/>
      <c r="E5" s="46"/>
    </row>
    <row r="6" spans="1:5">
      <c r="A6" s="7" t="s">
        <v>852</v>
      </c>
      <c r="B6" s="43">
        <v>28</v>
      </c>
      <c r="C6" s="80" t="s">
        <v>852</v>
      </c>
      <c r="D6" s="68">
        <v>26</v>
      </c>
      <c r="E6" s="46">
        <f t="shared" ref="E6" si="0">B6-D6</f>
        <v>2</v>
      </c>
    </row>
    <row r="7" spans="1:5" ht="32.4">
      <c r="A7" s="8" t="s">
        <v>854</v>
      </c>
      <c r="B7" s="27"/>
      <c r="C7" s="81" t="s">
        <v>876</v>
      </c>
      <c r="D7" s="69"/>
      <c r="E7" s="46"/>
    </row>
    <row r="8" spans="1:5">
      <c r="A8" s="7" t="s">
        <v>852</v>
      </c>
      <c r="B8" s="43">
        <v>32</v>
      </c>
      <c r="C8" s="80" t="s">
        <v>852</v>
      </c>
      <c r="D8" s="68">
        <v>26</v>
      </c>
      <c r="E8" s="46">
        <f t="shared" ref="E8" si="1">B8-D8</f>
        <v>6</v>
      </c>
    </row>
    <row r="9" spans="1:5" ht="32.4">
      <c r="A9" s="8" t="s">
        <v>855</v>
      </c>
      <c r="B9" s="27"/>
      <c r="C9" s="81" t="s">
        <v>877</v>
      </c>
      <c r="D9" s="69"/>
      <c r="E9" s="46"/>
    </row>
    <row r="10" spans="1:5">
      <c r="A10" s="7" t="s">
        <v>852</v>
      </c>
      <c r="B10" s="43">
        <v>24</v>
      </c>
      <c r="C10" s="80" t="s">
        <v>852</v>
      </c>
      <c r="D10" s="68">
        <v>21</v>
      </c>
      <c r="E10" s="46">
        <f t="shared" ref="E10" si="2">B10-D10</f>
        <v>3</v>
      </c>
    </row>
    <row r="11" spans="1:5" ht="32.4">
      <c r="A11" s="8" t="s">
        <v>856</v>
      </c>
      <c r="B11" s="27"/>
      <c r="C11" s="81" t="s">
        <v>878</v>
      </c>
      <c r="D11" s="69"/>
      <c r="E11" s="46"/>
    </row>
    <row r="12" spans="1:5">
      <c r="A12" s="7" t="s">
        <v>852</v>
      </c>
      <c r="B12" s="43">
        <v>21</v>
      </c>
      <c r="C12" s="80" t="s">
        <v>852</v>
      </c>
      <c r="D12" s="68">
        <v>21</v>
      </c>
      <c r="E12" s="46">
        <f t="shared" ref="E12" si="3">B12-D12</f>
        <v>0</v>
      </c>
    </row>
    <row r="13" spans="1:5">
      <c r="A13" s="8" t="s">
        <v>857</v>
      </c>
      <c r="B13" s="27"/>
      <c r="C13" s="81" t="s">
        <v>879</v>
      </c>
      <c r="D13" s="69"/>
      <c r="E13" s="46"/>
    </row>
    <row r="14" spans="1:5">
      <c r="A14" s="7" t="s">
        <v>852</v>
      </c>
      <c r="B14" s="43">
        <v>25</v>
      </c>
      <c r="C14" s="80" t="s">
        <v>852</v>
      </c>
      <c r="D14" s="68">
        <v>25</v>
      </c>
      <c r="E14" s="46">
        <f t="shared" ref="E14" si="4">B14-D14</f>
        <v>0</v>
      </c>
    </row>
    <row r="15" spans="1:5" ht="31.2">
      <c r="A15" s="8" t="s">
        <v>858</v>
      </c>
      <c r="B15" s="27"/>
      <c r="C15" s="81" t="s">
        <v>880</v>
      </c>
      <c r="D15" s="69"/>
      <c r="E15" s="46"/>
    </row>
    <row r="16" spans="1:5">
      <c r="A16" s="7" t="s">
        <v>852</v>
      </c>
      <c r="B16" s="43">
        <v>29</v>
      </c>
      <c r="C16" s="80" t="s">
        <v>852</v>
      </c>
      <c r="D16" s="68">
        <v>19</v>
      </c>
      <c r="E16" s="46">
        <f t="shared" ref="E16" si="5">B16-D16</f>
        <v>10</v>
      </c>
    </row>
    <row r="17" spans="1:5" ht="32.4">
      <c r="A17" s="8" t="s">
        <v>859</v>
      </c>
      <c r="B17" s="27"/>
      <c r="C17" s="81" t="s">
        <v>881</v>
      </c>
      <c r="D17" s="69"/>
      <c r="E17" s="46"/>
    </row>
    <row r="18" spans="1:5">
      <c r="A18" s="7" t="s">
        <v>852</v>
      </c>
      <c r="B18" s="43">
        <v>68</v>
      </c>
      <c r="C18" s="80" t="s">
        <v>852</v>
      </c>
      <c r="D18" s="68">
        <v>51</v>
      </c>
      <c r="E18" s="46">
        <f t="shared" ref="E18" si="6">B18-D18</f>
        <v>17</v>
      </c>
    </row>
    <row r="19" spans="1:5" ht="32.4">
      <c r="A19" s="8" t="s">
        <v>860</v>
      </c>
      <c r="B19" s="27"/>
      <c r="C19" s="81" t="s">
        <v>882</v>
      </c>
      <c r="D19" s="69"/>
      <c r="E19" s="46"/>
    </row>
    <row r="20" spans="1:5">
      <c r="A20" s="7" t="s">
        <v>852</v>
      </c>
      <c r="B20" s="43">
        <v>55</v>
      </c>
      <c r="C20" s="80" t="s">
        <v>852</v>
      </c>
      <c r="D20" s="68">
        <v>55</v>
      </c>
      <c r="E20" s="46">
        <f t="shared" ref="E20" si="7">B20-D20</f>
        <v>0</v>
      </c>
    </row>
    <row r="21" spans="1:5" ht="32.4">
      <c r="A21" s="8" t="s">
        <v>861</v>
      </c>
      <c r="B21" s="27"/>
      <c r="C21" s="81" t="s">
        <v>883</v>
      </c>
      <c r="D21" s="69"/>
      <c r="E21" s="46"/>
    </row>
    <row r="22" spans="1:5">
      <c r="A22" s="7" t="s">
        <v>852</v>
      </c>
      <c r="B22" s="43">
        <v>30</v>
      </c>
      <c r="C22" s="80" t="s">
        <v>852</v>
      </c>
      <c r="D22" s="68">
        <v>22</v>
      </c>
      <c r="E22" s="46">
        <f t="shared" ref="E22" si="8">B22-D22</f>
        <v>8</v>
      </c>
    </row>
    <row r="23" spans="1:5" ht="32.4">
      <c r="A23" s="8" t="s">
        <v>862</v>
      </c>
      <c r="B23" s="27"/>
      <c r="C23" s="81" t="s">
        <v>884</v>
      </c>
      <c r="D23" s="69"/>
      <c r="E23" s="46"/>
    </row>
    <row r="24" spans="1:5">
      <c r="A24" s="7" t="s">
        <v>852</v>
      </c>
      <c r="B24" s="43">
        <v>27</v>
      </c>
      <c r="C24" s="80" t="s">
        <v>852</v>
      </c>
      <c r="D24" s="68">
        <v>22</v>
      </c>
      <c r="E24" s="46">
        <f t="shared" ref="E24" si="9">B24-D24</f>
        <v>5</v>
      </c>
    </row>
    <row r="25" spans="1:5" ht="32.4">
      <c r="A25" s="8" t="s">
        <v>863</v>
      </c>
      <c r="B25" s="27"/>
      <c r="C25" s="81" t="s">
        <v>885</v>
      </c>
      <c r="D25" s="69"/>
      <c r="E25" s="46"/>
    </row>
    <row r="26" spans="1:5">
      <c r="A26" s="7" t="s">
        <v>852</v>
      </c>
      <c r="B26" s="43">
        <v>25</v>
      </c>
      <c r="C26" s="80" t="s">
        <v>852</v>
      </c>
      <c r="D26" s="68">
        <v>20</v>
      </c>
      <c r="E26" s="46">
        <f t="shared" ref="E26" si="10">B26-D26</f>
        <v>5</v>
      </c>
    </row>
    <row r="27" spans="1:5" ht="32.4">
      <c r="A27" s="8" t="s">
        <v>864</v>
      </c>
      <c r="B27" s="27"/>
      <c r="C27" s="81" t="s">
        <v>886</v>
      </c>
      <c r="D27" s="69"/>
      <c r="E27" s="46"/>
    </row>
    <row r="28" spans="1:5">
      <c r="A28" s="7" t="s">
        <v>852</v>
      </c>
      <c r="B28" s="43">
        <v>41</v>
      </c>
      <c r="C28" s="80" t="s">
        <v>852</v>
      </c>
      <c r="D28" s="68">
        <v>41</v>
      </c>
      <c r="E28" s="46">
        <f t="shared" ref="E28" si="11">B28-D28</f>
        <v>0</v>
      </c>
    </row>
    <row r="29" spans="1:5" ht="32.4">
      <c r="A29" s="8" t="s">
        <v>865</v>
      </c>
      <c r="B29" s="27"/>
      <c r="C29" s="81" t="s">
        <v>887</v>
      </c>
      <c r="D29" s="69"/>
      <c r="E29" s="46"/>
    </row>
    <row r="30" spans="1:5">
      <c r="A30" s="7" t="s">
        <v>852</v>
      </c>
      <c r="B30" s="43">
        <v>26</v>
      </c>
      <c r="C30" s="80" t="s">
        <v>852</v>
      </c>
      <c r="D30" s="68">
        <v>26</v>
      </c>
      <c r="E30" s="46">
        <f t="shared" ref="E30" si="12">B30-D30</f>
        <v>0</v>
      </c>
    </row>
    <row r="31" spans="1:5" ht="32.4">
      <c r="A31" s="8" t="s">
        <v>866</v>
      </c>
      <c r="B31" s="27"/>
      <c r="C31" s="81" t="s">
        <v>888</v>
      </c>
      <c r="D31" s="69"/>
      <c r="E31" s="46"/>
    </row>
    <row r="32" spans="1:5">
      <c r="A32" s="7" t="s">
        <v>852</v>
      </c>
      <c r="B32" s="43">
        <v>23</v>
      </c>
      <c r="C32" s="80" t="s">
        <v>852</v>
      </c>
      <c r="D32" s="68">
        <v>23</v>
      </c>
      <c r="E32" s="46">
        <f t="shared" ref="E32" si="13">B32-D32</f>
        <v>0</v>
      </c>
    </row>
    <row r="33" spans="1:5" ht="32.4">
      <c r="A33" s="8" t="s">
        <v>867</v>
      </c>
      <c r="B33" s="27"/>
      <c r="C33" s="81" t="s">
        <v>889</v>
      </c>
      <c r="D33" s="69"/>
      <c r="E33" s="46"/>
    </row>
    <row r="34" spans="1:5">
      <c r="A34" s="7" t="s">
        <v>852</v>
      </c>
      <c r="B34" s="43">
        <v>20</v>
      </c>
      <c r="C34" s="80" t="s">
        <v>852</v>
      </c>
      <c r="D34" s="68">
        <v>20</v>
      </c>
      <c r="E34" s="46">
        <f t="shared" ref="E34" si="14">B34-D34</f>
        <v>0</v>
      </c>
    </row>
    <row r="35" spans="1:5" ht="32.4">
      <c r="A35" s="8" t="s">
        <v>868</v>
      </c>
      <c r="B35" s="27"/>
      <c r="C35" s="81" t="s">
        <v>890</v>
      </c>
      <c r="D35" s="69"/>
      <c r="E35" s="46"/>
    </row>
    <row r="36" spans="1:5">
      <c r="A36" s="7" t="s">
        <v>852</v>
      </c>
      <c r="B36" s="43">
        <v>21</v>
      </c>
      <c r="C36" s="80" t="s">
        <v>852</v>
      </c>
      <c r="D36" s="68">
        <v>20</v>
      </c>
      <c r="E36" s="46">
        <f t="shared" ref="E36" si="15">B36-D36</f>
        <v>1</v>
      </c>
    </row>
    <row r="37" spans="1:5" ht="32.4">
      <c r="A37" s="8" t="s">
        <v>869</v>
      </c>
      <c r="B37" s="27"/>
      <c r="C37" s="81" t="s">
        <v>891</v>
      </c>
      <c r="D37" s="69"/>
      <c r="E37" s="46"/>
    </row>
    <row r="38" spans="1:5">
      <c r="A38" s="7" t="s">
        <v>852</v>
      </c>
      <c r="B38" s="43">
        <v>15</v>
      </c>
      <c r="C38" s="80" t="s">
        <v>852</v>
      </c>
      <c r="D38" s="68">
        <v>15</v>
      </c>
      <c r="E38" s="46">
        <f t="shared" ref="E38" si="16">B38-D38</f>
        <v>0</v>
      </c>
    </row>
    <row r="39" spans="1:5" ht="32.4">
      <c r="A39" s="8" t="s">
        <v>870</v>
      </c>
      <c r="B39" s="27"/>
      <c r="C39" s="81" t="s">
        <v>892</v>
      </c>
      <c r="D39" s="69"/>
      <c r="E39" s="46"/>
    </row>
    <row r="40" spans="1:5">
      <c r="A40" s="7" t="s">
        <v>852</v>
      </c>
      <c r="B40" s="43">
        <v>29</v>
      </c>
      <c r="C40" s="80" t="s">
        <v>852</v>
      </c>
      <c r="D40" s="68">
        <v>29</v>
      </c>
      <c r="E40" s="46">
        <f t="shared" ref="E40" si="17">B40-D40</f>
        <v>0</v>
      </c>
    </row>
    <row r="41" spans="1:5" ht="32.4">
      <c r="A41" s="8" t="s">
        <v>871</v>
      </c>
      <c r="B41" s="27"/>
      <c r="C41" s="81" t="s">
        <v>893</v>
      </c>
      <c r="D41" s="69"/>
      <c r="E41" s="46"/>
    </row>
    <row r="42" spans="1:5">
      <c r="A42" s="7" t="s">
        <v>852</v>
      </c>
      <c r="B42" s="43">
        <v>19</v>
      </c>
      <c r="C42" s="80" t="s">
        <v>852</v>
      </c>
      <c r="D42" s="68">
        <v>14</v>
      </c>
      <c r="E42" s="46">
        <f t="shared" ref="E42" si="18">B42-D42</f>
        <v>5</v>
      </c>
    </row>
    <row r="43" spans="1:5" ht="31.2">
      <c r="A43" s="8" t="s">
        <v>872</v>
      </c>
      <c r="B43" s="27"/>
      <c r="C43" s="81" t="s">
        <v>894</v>
      </c>
      <c r="D43" s="69"/>
      <c r="E43" s="46"/>
    </row>
    <row r="44" spans="1:5">
      <c r="A44" s="7" t="s">
        <v>852</v>
      </c>
      <c r="B44" s="43">
        <v>24</v>
      </c>
      <c r="C44" s="80" t="s">
        <v>852</v>
      </c>
      <c r="D44" s="68">
        <v>24</v>
      </c>
      <c r="E44" s="46">
        <f t="shared" ref="E44" si="19">B44-D44</f>
        <v>0</v>
      </c>
    </row>
    <row r="45" spans="1:5" ht="31.2">
      <c r="A45" s="8" t="s">
        <v>873</v>
      </c>
      <c r="B45" s="27"/>
      <c r="C45" s="81" t="s">
        <v>895</v>
      </c>
      <c r="D45" s="69"/>
      <c r="E45" s="46"/>
    </row>
    <row r="46" spans="1:5">
      <c r="A46" s="7" t="s">
        <v>852</v>
      </c>
      <c r="B46" s="43">
        <v>6</v>
      </c>
      <c r="C46" s="80" t="s">
        <v>852</v>
      </c>
      <c r="D46" s="68">
        <v>6</v>
      </c>
      <c r="E46" s="46">
        <f t="shared" ref="E46" si="20">B46-D46</f>
        <v>0</v>
      </c>
    </row>
    <row r="47" spans="1:5" ht="33" thickBot="1">
      <c r="A47" s="11" t="s">
        <v>874</v>
      </c>
      <c r="B47" s="47"/>
      <c r="C47" s="82" t="s">
        <v>896</v>
      </c>
      <c r="D47" s="83"/>
      <c r="E47" s="48"/>
    </row>
    <row r="49" spans="4:5">
      <c r="D49" s="5" t="s">
        <v>1002</v>
      </c>
      <c r="E49" s="5">
        <f>SUM(E4:E48)</f>
        <v>66</v>
      </c>
    </row>
  </sheetData>
  <mergeCells count="73">
    <mergeCell ref="E40:E41"/>
    <mergeCell ref="E42:E43"/>
    <mergeCell ref="E44:E45"/>
    <mergeCell ref="E46:E47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E4:E5"/>
    <mergeCell ref="E6:E7"/>
    <mergeCell ref="E8:E9"/>
    <mergeCell ref="E10:E11"/>
    <mergeCell ref="E12:E13"/>
    <mergeCell ref="E14:E15"/>
    <mergeCell ref="A1:B1"/>
    <mergeCell ref="C1:D1"/>
    <mergeCell ref="E1:E3"/>
    <mergeCell ref="A2:A3"/>
    <mergeCell ref="B2:B3"/>
    <mergeCell ref="C2:C3"/>
    <mergeCell ref="D2:D3"/>
    <mergeCell ref="D40:D41"/>
    <mergeCell ref="D32:D33"/>
    <mergeCell ref="D24:D25"/>
    <mergeCell ref="D16:D17"/>
    <mergeCell ref="D8:D9"/>
    <mergeCell ref="B46:B47"/>
    <mergeCell ref="D46:D47"/>
    <mergeCell ref="B44:B45"/>
    <mergeCell ref="D44:D45"/>
    <mergeCell ref="B42:B43"/>
    <mergeCell ref="D42:D43"/>
    <mergeCell ref="B40:B41"/>
    <mergeCell ref="B38:B39"/>
    <mergeCell ref="D38:D39"/>
    <mergeCell ref="B36:B37"/>
    <mergeCell ref="D36:D37"/>
    <mergeCell ref="B34:B35"/>
    <mergeCell ref="D34:D35"/>
    <mergeCell ref="B32:B33"/>
    <mergeCell ref="B30:B31"/>
    <mergeCell ref="D30:D31"/>
    <mergeCell ref="B28:B29"/>
    <mergeCell ref="D28:D29"/>
    <mergeCell ref="B26:B27"/>
    <mergeCell ref="D26:D27"/>
    <mergeCell ref="B24:B25"/>
    <mergeCell ref="B22:B23"/>
    <mergeCell ref="D22:D23"/>
    <mergeCell ref="B20:B21"/>
    <mergeCell ref="D20:D21"/>
    <mergeCell ref="B18:B19"/>
    <mergeCell ref="D18:D19"/>
    <mergeCell ref="B16:B17"/>
    <mergeCell ref="B14:B15"/>
    <mergeCell ref="D14:D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7"/>
  <sheetViews>
    <sheetView topLeftCell="A88" workbookViewId="0">
      <selection activeCell="G99" sqref="G99"/>
    </sheetView>
  </sheetViews>
  <sheetFormatPr defaultRowHeight="16.2"/>
  <cols>
    <col min="1" max="1" width="20.44140625" style="5" customWidth="1"/>
    <col min="2" max="2" width="10.5546875" style="5" customWidth="1"/>
    <col min="3" max="3" width="19.6640625" style="2" customWidth="1"/>
    <col min="4" max="4" width="12" style="2" customWidth="1"/>
    <col min="5" max="5" width="25.5546875" style="116" customWidth="1"/>
  </cols>
  <sheetData>
    <row r="1" spans="1:5" ht="16.8" thickBot="1">
      <c r="A1" s="28" t="s">
        <v>472</v>
      </c>
      <c r="B1" s="29"/>
      <c r="C1" s="76" t="s">
        <v>473</v>
      </c>
      <c r="D1" s="77"/>
      <c r="E1" s="32" t="s">
        <v>198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33"/>
    </row>
    <row r="3" spans="1:5" ht="16.8" thickBot="1">
      <c r="A3" s="36"/>
      <c r="B3" s="38"/>
      <c r="C3" s="88"/>
      <c r="D3" s="89"/>
      <c r="E3" s="34"/>
    </row>
    <row r="4" spans="1:5">
      <c r="A4" s="9" t="s">
        <v>390</v>
      </c>
      <c r="B4" s="26">
        <v>26</v>
      </c>
      <c r="C4" s="80" t="s">
        <v>390</v>
      </c>
      <c r="D4" s="68">
        <v>26</v>
      </c>
      <c r="E4" s="33">
        <f>B4-D4</f>
        <v>0</v>
      </c>
    </row>
    <row r="5" spans="1:5">
      <c r="A5" s="8" t="s">
        <v>391</v>
      </c>
      <c r="B5" s="27"/>
      <c r="C5" s="81" t="s">
        <v>429</v>
      </c>
      <c r="D5" s="69"/>
      <c r="E5" s="50"/>
    </row>
    <row r="6" spans="1:5">
      <c r="A6" s="7" t="s">
        <v>390</v>
      </c>
      <c r="B6" s="43">
        <v>1</v>
      </c>
      <c r="C6" s="151"/>
      <c r="D6" s="152"/>
      <c r="E6" s="49">
        <f t="shared" ref="E6" si="0">B6-D6</f>
        <v>1</v>
      </c>
    </row>
    <row r="7" spans="1:5" ht="31.2">
      <c r="A7" s="8" t="s">
        <v>392</v>
      </c>
      <c r="B7" s="27"/>
      <c r="C7" s="151"/>
      <c r="D7" s="152"/>
      <c r="E7" s="50"/>
    </row>
    <row r="8" spans="1:5">
      <c r="A8" s="7" t="s">
        <v>390</v>
      </c>
      <c r="B8" s="43">
        <v>16</v>
      </c>
      <c r="C8" s="80" t="s">
        <v>390</v>
      </c>
      <c r="D8" s="68">
        <v>15</v>
      </c>
      <c r="E8" s="49">
        <f t="shared" ref="E8" si="1">B8-D8</f>
        <v>1</v>
      </c>
    </row>
    <row r="9" spans="1:5" ht="32.4">
      <c r="A9" s="8" t="s">
        <v>393</v>
      </c>
      <c r="B9" s="27"/>
      <c r="C9" s="81" t="s">
        <v>430</v>
      </c>
      <c r="D9" s="69"/>
      <c r="E9" s="50"/>
    </row>
    <row r="10" spans="1:5">
      <c r="A10" s="7" t="s">
        <v>390</v>
      </c>
      <c r="B10" s="43">
        <v>23</v>
      </c>
      <c r="C10" s="80" t="s">
        <v>390</v>
      </c>
      <c r="D10" s="68">
        <v>13</v>
      </c>
      <c r="E10" s="49">
        <f t="shared" ref="E10" si="2">B10-D10</f>
        <v>10</v>
      </c>
    </row>
    <row r="11" spans="1:5" ht="32.4">
      <c r="A11" s="8" t="s">
        <v>394</v>
      </c>
      <c r="B11" s="27"/>
      <c r="C11" s="81" t="s">
        <v>431</v>
      </c>
      <c r="D11" s="69"/>
      <c r="E11" s="50"/>
    </row>
    <row r="12" spans="1:5">
      <c r="A12" s="7" t="s">
        <v>390</v>
      </c>
      <c r="B12" s="43">
        <v>18</v>
      </c>
      <c r="C12" s="80" t="s">
        <v>390</v>
      </c>
      <c r="D12" s="68">
        <v>10</v>
      </c>
      <c r="E12" s="49">
        <f t="shared" ref="E12" si="3">B12-D12</f>
        <v>8</v>
      </c>
    </row>
    <row r="13" spans="1:5" ht="32.4">
      <c r="A13" s="8" t="s">
        <v>395</v>
      </c>
      <c r="B13" s="27"/>
      <c r="C13" s="81" t="s">
        <v>432</v>
      </c>
      <c r="D13" s="69"/>
      <c r="E13" s="50"/>
    </row>
    <row r="14" spans="1:5">
      <c r="A14" s="24"/>
      <c r="B14" s="25"/>
      <c r="C14" s="80" t="s">
        <v>390</v>
      </c>
      <c r="D14" s="68">
        <v>1</v>
      </c>
      <c r="E14" s="49">
        <f t="shared" ref="E14" si="4">B14-D14</f>
        <v>-1</v>
      </c>
    </row>
    <row r="15" spans="1:5" ht="48.6">
      <c r="A15" s="24"/>
      <c r="B15" s="25"/>
      <c r="C15" s="81" t="s">
        <v>433</v>
      </c>
      <c r="D15" s="69"/>
      <c r="E15" s="50"/>
    </row>
    <row r="16" spans="1:5">
      <c r="A16" s="7" t="s">
        <v>390</v>
      </c>
      <c r="B16" s="43">
        <v>16</v>
      </c>
      <c r="C16" s="80" t="s">
        <v>390</v>
      </c>
      <c r="D16" s="68">
        <v>15</v>
      </c>
      <c r="E16" s="49">
        <f t="shared" ref="E16" si="5">B16-D16</f>
        <v>1</v>
      </c>
    </row>
    <row r="17" spans="1:5" ht="48.6">
      <c r="A17" s="8" t="s">
        <v>396</v>
      </c>
      <c r="B17" s="27"/>
      <c r="C17" s="81" t="s">
        <v>434</v>
      </c>
      <c r="D17" s="69"/>
      <c r="E17" s="50"/>
    </row>
    <row r="18" spans="1:5">
      <c r="A18" s="7" t="s">
        <v>390</v>
      </c>
      <c r="B18" s="43">
        <v>16</v>
      </c>
      <c r="C18" s="80" t="s">
        <v>390</v>
      </c>
      <c r="D18" s="68">
        <v>15</v>
      </c>
      <c r="E18" s="49">
        <f t="shared" ref="E18" si="6">B18-D18</f>
        <v>1</v>
      </c>
    </row>
    <row r="19" spans="1:5" ht="48.6">
      <c r="A19" s="8" t="s">
        <v>397</v>
      </c>
      <c r="B19" s="27"/>
      <c r="C19" s="81" t="s">
        <v>435</v>
      </c>
      <c r="D19" s="69"/>
      <c r="E19" s="50"/>
    </row>
    <row r="20" spans="1:5">
      <c r="A20" s="7" t="s">
        <v>390</v>
      </c>
      <c r="B20" s="43">
        <v>11</v>
      </c>
      <c r="C20" s="80" t="s">
        <v>390</v>
      </c>
      <c r="D20" s="68">
        <v>11</v>
      </c>
      <c r="E20" s="49">
        <f t="shared" ref="E20" si="7">B20-D20</f>
        <v>0</v>
      </c>
    </row>
    <row r="21" spans="1:5" ht="48.6">
      <c r="A21" s="8" t="s">
        <v>398</v>
      </c>
      <c r="B21" s="27"/>
      <c r="C21" s="81" t="s">
        <v>436</v>
      </c>
      <c r="D21" s="69"/>
      <c r="E21" s="50"/>
    </row>
    <row r="22" spans="1:5">
      <c r="A22" s="7" t="s">
        <v>390</v>
      </c>
      <c r="B22" s="43">
        <v>30</v>
      </c>
      <c r="C22" s="80" t="s">
        <v>390</v>
      </c>
      <c r="D22" s="68">
        <v>30</v>
      </c>
      <c r="E22" s="49">
        <f t="shared" ref="E22" si="8">B22-D22</f>
        <v>0</v>
      </c>
    </row>
    <row r="23" spans="1:5" ht="32.4">
      <c r="A23" s="8" t="s">
        <v>399</v>
      </c>
      <c r="B23" s="27"/>
      <c r="C23" s="81" t="s">
        <v>437</v>
      </c>
      <c r="D23" s="69"/>
      <c r="E23" s="50"/>
    </row>
    <row r="24" spans="1:5">
      <c r="A24" s="7" t="s">
        <v>390</v>
      </c>
      <c r="B24" s="43">
        <v>1</v>
      </c>
      <c r="C24" s="80" t="s">
        <v>390</v>
      </c>
      <c r="D24" s="68">
        <v>1</v>
      </c>
      <c r="E24" s="49">
        <f t="shared" ref="E24" si="9">B24-D24</f>
        <v>0</v>
      </c>
    </row>
    <row r="25" spans="1:5" ht="48.6">
      <c r="A25" s="8" t="s">
        <v>400</v>
      </c>
      <c r="B25" s="27"/>
      <c r="C25" s="81" t="s">
        <v>438</v>
      </c>
      <c r="D25" s="69"/>
      <c r="E25" s="50"/>
    </row>
    <row r="26" spans="1:5">
      <c r="A26" s="24"/>
      <c r="B26" s="25"/>
      <c r="C26" s="80" t="s">
        <v>390</v>
      </c>
      <c r="D26" s="68">
        <v>2</v>
      </c>
      <c r="E26" s="49">
        <f t="shared" ref="E26" si="10">B26-D26</f>
        <v>-2</v>
      </c>
    </row>
    <row r="27" spans="1:5" ht="48.6">
      <c r="A27" s="24"/>
      <c r="B27" s="25"/>
      <c r="C27" s="81" t="s">
        <v>439</v>
      </c>
      <c r="D27" s="69"/>
      <c r="E27" s="50"/>
    </row>
    <row r="28" spans="1:5">
      <c r="A28" s="7" t="s">
        <v>390</v>
      </c>
      <c r="B28" s="43">
        <v>15</v>
      </c>
      <c r="C28" s="80" t="s">
        <v>390</v>
      </c>
      <c r="D28" s="68">
        <v>15</v>
      </c>
      <c r="E28" s="49">
        <f t="shared" ref="E28" si="11">B28-D28</f>
        <v>0</v>
      </c>
    </row>
    <row r="29" spans="1:5" ht="32.4">
      <c r="A29" s="8" t="s">
        <v>401</v>
      </c>
      <c r="B29" s="27"/>
      <c r="C29" s="81" t="s">
        <v>440</v>
      </c>
      <c r="D29" s="69"/>
      <c r="E29" s="50"/>
    </row>
    <row r="30" spans="1:5">
      <c r="A30" s="24"/>
      <c r="B30" s="25"/>
      <c r="C30" s="80" t="s">
        <v>390</v>
      </c>
      <c r="D30" s="68">
        <v>1</v>
      </c>
      <c r="E30" s="49">
        <f t="shared" ref="E30" si="12">B30-D30</f>
        <v>-1</v>
      </c>
    </row>
    <row r="31" spans="1:5" ht="32.4">
      <c r="A31" s="24"/>
      <c r="B31" s="25"/>
      <c r="C31" s="81" t="s">
        <v>441</v>
      </c>
      <c r="D31" s="69"/>
      <c r="E31" s="50"/>
    </row>
    <row r="32" spans="1:5">
      <c r="A32" s="24"/>
      <c r="B32" s="25"/>
      <c r="C32" s="80" t="s">
        <v>390</v>
      </c>
      <c r="D32" s="68">
        <v>1</v>
      </c>
      <c r="E32" s="49">
        <f t="shared" ref="E32" si="13">B32-D32</f>
        <v>-1</v>
      </c>
    </row>
    <row r="33" spans="1:5" ht="32.4">
      <c r="A33" s="24"/>
      <c r="B33" s="25"/>
      <c r="C33" s="81" t="s">
        <v>442</v>
      </c>
      <c r="D33" s="69"/>
      <c r="E33" s="50"/>
    </row>
    <row r="34" spans="1:5">
      <c r="A34" s="24"/>
      <c r="B34" s="25"/>
      <c r="C34" s="80" t="s">
        <v>390</v>
      </c>
      <c r="D34" s="68">
        <v>1</v>
      </c>
      <c r="E34" s="49">
        <f t="shared" ref="E34" si="14">B34-D34</f>
        <v>-1</v>
      </c>
    </row>
    <row r="35" spans="1:5" ht="32.4">
      <c r="A35" s="24"/>
      <c r="B35" s="25"/>
      <c r="C35" s="81" t="s">
        <v>443</v>
      </c>
      <c r="D35" s="69"/>
      <c r="E35" s="50"/>
    </row>
    <row r="36" spans="1:5">
      <c r="A36" s="7" t="s">
        <v>390</v>
      </c>
      <c r="B36" s="43">
        <v>47</v>
      </c>
      <c r="C36" s="80" t="s">
        <v>390</v>
      </c>
      <c r="D36" s="68">
        <v>40</v>
      </c>
      <c r="E36" s="49">
        <f t="shared" ref="E36" si="15">B36-D36</f>
        <v>7</v>
      </c>
    </row>
    <row r="37" spans="1:5">
      <c r="A37" s="8" t="s">
        <v>402</v>
      </c>
      <c r="B37" s="27"/>
      <c r="C37" s="81" t="s">
        <v>444</v>
      </c>
      <c r="D37" s="69"/>
      <c r="E37" s="50"/>
    </row>
    <row r="38" spans="1:5">
      <c r="A38" s="7" t="s">
        <v>390</v>
      </c>
      <c r="B38" s="43">
        <v>40</v>
      </c>
      <c r="C38" s="80" t="s">
        <v>390</v>
      </c>
      <c r="D38" s="68">
        <v>40</v>
      </c>
      <c r="E38" s="49">
        <f t="shared" ref="E38" si="16">B38-D38</f>
        <v>0</v>
      </c>
    </row>
    <row r="39" spans="1:5">
      <c r="A39" s="8" t="s">
        <v>403</v>
      </c>
      <c r="B39" s="27"/>
      <c r="C39" s="81" t="s">
        <v>445</v>
      </c>
      <c r="D39" s="69"/>
      <c r="E39" s="50"/>
    </row>
    <row r="40" spans="1:5">
      <c r="A40" s="7" t="s">
        <v>390</v>
      </c>
      <c r="B40" s="43">
        <v>25</v>
      </c>
      <c r="C40" s="80" t="s">
        <v>390</v>
      </c>
      <c r="D40" s="68">
        <v>15</v>
      </c>
      <c r="E40" s="49">
        <f t="shared" ref="E40" si="17">B40-D40</f>
        <v>10</v>
      </c>
    </row>
    <row r="41" spans="1:5">
      <c r="A41" s="8" t="s">
        <v>404</v>
      </c>
      <c r="B41" s="27"/>
      <c r="C41" s="81" t="s">
        <v>446</v>
      </c>
      <c r="D41" s="69"/>
      <c r="E41" s="50"/>
    </row>
    <row r="42" spans="1:5">
      <c r="A42" s="7" t="s">
        <v>390</v>
      </c>
      <c r="B42" s="43">
        <v>31</v>
      </c>
      <c r="C42" s="80" t="s">
        <v>390</v>
      </c>
      <c r="D42" s="68">
        <v>30</v>
      </c>
      <c r="E42" s="49">
        <f t="shared" ref="E42" si="18">B42-D42</f>
        <v>1</v>
      </c>
    </row>
    <row r="43" spans="1:5">
      <c r="A43" s="8" t="s">
        <v>405</v>
      </c>
      <c r="B43" s="27"/>
      <c r="C43" s="81" t="s">
        <v>447</v>
      </c>
      <c r="D43" s="69"/>
      <c r="E43" s="50"/>
    </row>
    <row r="44" spans="1:5">
      <c r="A44" s="7" t="s">
        <v>390</v>
      </c>
      <c r="B44" s="43">
        <v>8</v>
      </c>
      <c r="C44" s="80" t="s">
        <v>390</v>
      </c>
      <c r="D44" s="68">
        <v>8</v>
      </c>
      <c r="E44" s="49">
        <f t="shared" ref="E44" si="19">B44-D44</f>
        <v>0</v>
      </c>
    </row>
    <row r="45" spans="1:5" ht="32.4">
      <c r="A45" s="8" t="s">
        <v>406</v>
      </c>
      <c r="B45" s="27"/>
      <c r="C45" s="81" t="s">
        <v>448</v>
      </c>
      <c r="D45" s="69"/>
      <c r="E45" s="50"/>
    </row>
    <row r="46" spans="1:5">
      <c r="A46" s="7" t="s">
        <v>390</v>
      </c>
      <c r="B46" s="43">
        <v>44</v>
      </c>
      <c r="C46" s="80" t="s">
        <v>390</v>
      </c>
      <c r="D46" s="68">
        <v>40</v>
      </c>
      <c r="E46" s="49">
        <f t="shared" ref="E46" si="20">B46-D46</f>
        <v>4</v>
      </c>
    </row>
    <row r="47" spans="1:5">
      <c r="A47" s="8" t="s">
        <v>407</v>
      </c>
      <c r="B47" s="27"/>
      <c r="C47" s="81" t="s">
        <v>449</v>
      </c>
      <c r="D47" s="69"/>
      <c r="E47" s="50"/>
    </row>
    <row r="48" spans="1:5">
      <c r="A48" s="7" t="s">
        <v>390</v>
      </c>
      <c r="B48" s="43">
        <v>34</v>
      </c>
      <c r="C48" s="80" t="s">
        <v>390</v>
      </c>
      <c r="D48" s="68">
        <v>30</v>
      </c>
      <c r="E48" s="49">
        <f t="shared" ref="E48" si="21">B48-D48</f>
        <v>4</v>
      </c>
    </row>
    <row r="49" spans="1:5">
      <c r="A49" s="8" t="s">
        <v>408</v>
      </c>
      <c r="B49" s="27"/>
      <c r="C49" s="81" t="s">
        <v>450</v>
      </c>
      <c r="D49" s="69"/>
      <c r="E49" s="50"/>
    </row>
    <row r="50" spans="1:5">
      <c r="A50" s="24"/>
      <c r="B50" s="25"/>
      <c r="C50" s="80" t="s">
        <v>390</v>
      </c>
      <c r="D50" s="68">
        <v>1</v>
      </c>
      <c r="E50" s="49">
        <f t="shared" ref="E50" si="22">B50-D50</f>
        <v>-1</v>
      </c>
    </row>
    <row r="51" spans="1:5" ht="32.4">
      <c r="A51" s="24"/>
      <c r="B51" s="25"/>
      <c r="C51" s="81" t="s">
        <v>451</v>
      </c>
      <c r="D51" s="69"/>
      <c r="E51" s="50"/>
    </row>
    <row r="52" spans="1:5">
      <c r="A52" s="7" t="s">
        <v>390</v>
      </c>
      <c r="B52" s="43">
        <v>36</v>
      </c>
      <c r="C52" s="80" t="s">
        <v>390</v>
      </c>
      <c r="D52" s="68">
        <v>31</v>
      </c>
      <c r="E52" s="49">
        <f t="shared" ref="E52" si="23">B52-D52</f>
        <v>5</v>
      </c>
    </row>
    <row r="53" spans="1:5">
      <c r="A53" s="8" t="s">
        <v>409</v>
      </c>
      <c r="B53" s="27"/>
      <c r="C53" s="81" t="s">
        <v>452</v>
      </c>
      <c r="D53" s="69"/>
      <c r="E53" s="50"/>
    </row>
    <row r="54" spans="1:5">
      <c r="A54" s="7" t="s">
        <v>390</v>
      </c>
      <c r="B54" s="43">
        <v>24</v>
      </c>
      <c r="C54" s="80" t="s">
        <v>390</v>
      </c>
      <c r="D54" s="68">
        <v>24</v>
      </c>
      <c r="E54" s="49">
        <f t="shared" ref="E54" si="24">B54-D54</f>
        <v>0</v>
      </c>
    </row>
    <row r="55" spans="1:5" ht="32.4">
      <c r="A55" s="8" t="s">
        <v>410</v>
      </c>
      <c r="B55" s="27"/>
      <c r="C55" s="81" t="s">
        <v>453</v>
      </c>
      <c r="D55" s="69"/>
      <c r="E55" s="50"/>
    </row>
    <row r="56" spans="1:5">
      <c r="A56" s="7" t="s">
        <v>390</v>
      </c>
      <c r="B56" s="43">
        <v>16</v>
      </c>
      <c r="C56" s="80" t="s">
        <v>390</v>
      </c>
      <c r="D56" s="68">
        <v>14</v>
      </c>
      <c r="E56" s="49">
        <f t="shared" ref="E56" si="25">B56-D56</f>
        <v>2</v>
      </c>
    </row>
    <row r="57" spans="1:5" ht="32.4">
      <c r="A57" s="8" t="s">
        <v>411</v>
      </c>
      <c r="B57" s="27"/>
      <c r="C57" s="81" t="s">
        <v>454</v>
      </c>
      <c r="D57" s="69"/>
      <c r="E57" s="50"/>
    </row>
    <row r="58" spans="1:5">
      <c r="A58" s="7" t="s">
        <v>390</v>
      </c>
      <c r="B58" s="43">
        <v>25</v>
      </c>
      <c r="C58" s="80" t="s">
        <v>390</v>
      </c>
      <c r="D58" s="68">
        <v>25</v>
      </c>
      <c r="E58" s="49">
        <f t="shared" ref="E58" si="26">B58-D58</f>
        <v>0</v>
      </c>
    </row>
    <row r="59" spans="1:5" ht="32.4">
      <c r="A59" s="8" t="s">
        <v>412</v>
      </c>
      <c r="B59" s="27"/>
      <c r="C59" s="81" t="s">
        <v>455</v>
      </c>
      <c r="D59" s="69"/>
      <c r="E59" s="50"/>
    </row>
    <row r="60" spans="1:5">
      <c r="A60" s="7" t="s">
        <v>390</v>
      </c>
      <c r="B60" s="43">
        <v>33</v>
      </c>
      <c r="C60" s="80" t="s">
        <v>390</v>
      </c>
      <c r="D60" s="68">
        <v>33</v>
      </c>
      <c r="E60" s="49">
        <f t="shared" ref="E60" si="27">B60-D60</f>
        <v>0</v>
      </c>
    </row>
    <row r="61" spans="1:5" ht="48.6">
      <c r="A61" s="8" t="s">
        <v>413</v>
      </c>
      <c r="B61" s="27"/>
      <c r="C61" s="81" t="s">
        <v>456</v>
      </c>
      <c r="D61" s="69"/>
      <c r="E61" s="50"/>
    </row>
    <row r="62" spans="1:5">
      <c r="A62" s="7" t="s">
        <v>390</v>
      </c>
      <c r="B62" s="43">
        <v>8</v>
      </c>
      <c r="C62" s="80" t="s">
        <v>390</v>
      </c>
      <c r="D62" s="68">
        <v>8</v>
      </c>
      <c r="E62" s="49">
        <f t="shared" ref="E62" si="28">B62-D62</f>
        <v>0</v>
      </c>
    </row>
    <row r="63" spans="1:5" ht="32.4">
      <c r="A63" s="8" t="s">
        <v>414</v>
      </c>
      <c r="B63" s="27"/>
      <c r="C63" s="81" t="s">
        <v>457</v>
      </c>
      <c r="D63" s="69"/>
      <c r="E63" s="50"/>
    </row>
    <row r="64" spans="1:5">
      <c r="A64" s="7" t="s">
        <v>390</v>
      </c>
      <c r="B64" s="43">
        <v>5</v>
      </c>
      <c r="C64" s="80" t="s">
        <v>390</v>
      </c>
      <c r="D64" s="68">
        <v>5</v>
      </c>
      <c r="E64" s="49">
        <f t="shared" ref="E64" si="29">B64-D64</f>
        <v>0</v>
      </c>
    </row>
    <row r="65" spans="1:5" ht="32.4">
      <c r="A65" s="8" t="s">
        <v>415</v>
      </c>
      <c r="B65" s="27"/>
      <c r="C65" s="81" t="s">
        <v>458</v>
      </c>
      <c r="D65" s="69"/>
      <c r="E65" s="50"/>
    </row>
    <row r="66" spans="1:5">
      <c r="A66" s="7" t="s">
        <v>390</v>
      </c>
      <c r="B66" s="43">
        <v>20</v>
      </c>
      <c r="C66" s="80" t="s">
        <v>390</v>
      </c>
      <c r="D66" s="68">
        <v>17</v>
      </c>
      <c r="E66" s="49">
        <f t="shared" ref="E66" si="30">B66-D66</f>
        <v>3</v>
      </c>
    </row>
    <row r="67" spans="1:5" ht="32.4">
      <c r="A67" s="8" t="s">
        <v>416</v>
      </c>
      <c r="B67" s="27"/>
      <c r="C67" s="81" t="s">
        <v>459</v>
      </c>
      <c r="D67" s="69"/>
      <c r="E67" s="50"/>
    </row>
    <row r="68" spans="1:5">
      <c r="A68" s="7" t="s">
        <v>390</v>
      </c>
      <c r="B68" s="43">
        <v>18</v>
      </c>
      <c r="C68" s="80" t="s">
        <v>390</v>
      </c>
      <c r="D68" s="68">
        <v>15</v>
      </c>
      <c r="E68" s="49">
        <f t="shared" ref="E68" si="31">B68-D68</f>
        <v>3</v>
      </c>
    </row>
    <row r="69" spans="1:5" ht="32.4">
      <c r="A69" s="8" t="s">
        <v>417</v>
      </c>
      <c r="B69" s="27"/>
      <c r="C69" s="81" t="s">
        <v>460</v>
      </c>
      <c r="D69" s="69"/>
      <c r="E69" s="50"/>
    </row>
    <row r="70" spans="1:5">
      <c r="A70" s="7" t="s">
        <v>390</v>
      </c>
      <c r="B70" s="43">
        <v>7</v>
      </c>
      <c r="C70" s="80" t="s">
        <v>390</v>
      </c>
      <c r="D70" s="68">
        <v>8</v>
      </c>
      <c r="E70" s="49">
        <f t="shared" ref="E70" si="32">B70-D70</f>
        <v>-1</v>
      </c>
    </row>
    <row r="71" spans="1:5" ht="32.4">
      <c r="A71" s="8" t="s">
        <v>418</v>
      </c>
      <c r="B71" s="27"/>
      <c r="C71" s="81" t="s">
        <v>461</v>
      </c>
      <c r="D71" s="69"/>
      <c r="E71" s="50"/>
    </row>
    <row r="72" spans="1:5">
      <c r="A72" s="7" t="s">
        <v>390</v>
      </c>
      <c r="B72" s="43">
        <v>7</v>
      </c>
      <c r="C72" s="80" t="s">
        <v>390</v>
      </c>
      <c r="D72" s="68">
        <v>8</v>
      </c>
      <c r="E72" s="49">
        <f t="shared" ref="E72" si="33">B72-D72</f>
        <v>-1</v>
      </c>
    </row>
    <row r="73" spans="1:5" ht="32.4">
      <c r="A73" s="8" t="s">
        <v>419</v>
      </c>
      <c r="B73" s="27"/>
      <c r="C73" s="81" t="s">
        <v>462</v>
      </c>
      <c r="D73" s="69"/>
      <c r="E73" s="50"/>
    </row>
    <row r="74" spans="1:5">
      <c r="A74" s="7" t="s">
        <v>390</v>
      </c>
      <c r="B74" s="43">
        <v>18</v>
      </c>
      <c r="C74" s="80" t="s">
        <v>390</v>
      </c>
      <c r="D74" s="68">
        <v>20</v>
      </c>
      <c r="E74" s="49">
        <f t="shared" ref="E74" si="34">B74-D74</f>
        <v>-2</v>
      </c>
    </row>
    <row r="75" spans="1:5" ht="32.4">
      <c r="A75" s="8" t="s">
        <v>420</v>
      </c>
      <c r="B75" s="27"/>
      <c r="C75" s="81" t="s">
        <v>463</v>
      </c>
      <c r="D75" s="69"/>
      <c r="E75" s="50"/>
    </row>
    <row r="76" spans="1:5">
      <c r="A76" s="7" t="s">
        <v>390</v>
      </c>
      <c r="B76" s="43">
        <v>10</v>
      </c>
      <c r="C76" s="80" t="s">
        <v>390</v>
      </c>
      <c r="D76" s="68">
        <v>11</v>
      </c>
      <c r="E76" s="49">
        <f t="shared" ref="E76" si="35">B76-D76</f>
        <v>-1</v>
      </c>
    </row>
    <row r="77" spans="1:5" ht="32.4">
      <c r="A77" s="8" t="s">
        <v>421</v>
      </c>
      <c r="B77" s="27"/>
      <c r="C77" s="81" t="s">
        <v>464</v>
      </c>
      <c r="D77" s="69"/>
      <c r="E77" s="50"/>
    </row>
    <row r="78" spans="1:5">
      <c r="A78" s="7" t="s">
        <v>390</v>
      </c>
      <c r="B78" s="43">
        <v>10</v>
      </c>
      <c r="C78" s="151"/>
      <c r="D78" s="152"/>
      <c r="E78" s="49">
        <f t="shared" ref="E78" si="36">B78-D78</f>
        <v>10</v>
      </c>
    </row>
    <row r="79" spans="1:5" ht="31.2">
      <c r="A79" s="8" t="s">
        <v>422</v>
      </c>
      <c r="B79" s="27"/>
      <c r="C79" s="151"/>
      <c r="D79" s="152"/>
      <c r="E79" s="50"/>
    </row>
    <row r="80" spans="1:5">
      <c r="A80" s="7" t="s">
        <v>390</v>
      </c>
      <c r="B80" s="43">
        <v>67</v>
      </c>
      <c r="C80" s="80" t="s">
        <v>390</v>
      </c>
      <c r="D80" s="68">
        <v>58</v>
      </c>
      <c r="E80" s="49">
        <f t="shared" ref="E80" si="37">B80-D80</f>
        <v>9</v>
      </c>
    </row>
    <row r="81" spans="1:5">
      <c r="A81" s="8" t="s">
        <v>423</v>
      </c>
      <c r="B81" s="27"/>
      <c r="C81" s="81" t="s">
        <v>465</v>
      </c>
      <c r="D81" s="69"/>
      <c r="E81" s="50"/>
    </row>
    <row r="82" spans="1:5">
      <c r="A82" s="24"/>
      <c r="B82" s="25"/>
      <c r="C82" s="80" t="s">
        <v>390</v>
      </c>
      <c r="D82" s="68">
        <v>1</v>
      </c>
      <c r="E82" s="49">
        <f t="shared" ref="E82" si="38">B82-D82</f>
        <v>-1</v>
      </c>
    </row>
    <row r="83" spans="1:5" ht="32.4">
      <c r="A83" s="24"/>
      <c r="B83" s="25"/>
      <c r="C83" s="81" t="s">
        <v>466</v>
      </c>
      <c r="D83" s="69"/>
      <c r="E83" s="50"/>
    </row>
    <row r="84" spans="1:5">
      <c r="A84" s="7" t="s">
        <v>390</v>
      </c>
      <c r="B84" s="43">
        <v>2</v>
      </c>
      <c r="C84" s="151"/>
      <c r="D84" s="152"/>
      <c r="E84" s="49">
        <f t="shared" ref="E84" si="39">B84-D84</f>
        <v>2</v>
      </c>
    </row>
    <row r="85" spans="1:5" ht="31.2">
      <c r="A85" s="8" t="s">
        <v>424</v>
      </c>
      <c r="B85" s="27"/>
      <c r="C85" s="151"/>
      <c r="D85" s="152"/>
      <c r="E85" s="50"/>
    </row>
    <row r="86" spans="1:5">
      <c r="A86" s="7" t="s">
        <v>390</v>
      </c>
      <c r="B86" s="43">
        <v>10</v>
      </c>
      <c r="C86" s="80" t="s">
        <v>390</v>
      </c>
      <c r="D86" s="68">
        <v>11</v>
      </c>
      <c r="E86" s="49">
        <f t="shared" ref="E86" si="40">B86-D86</f>
        <v>-1</v>
      </c>
    </row>
    <row r="87" spans="1:5" ht="32.4">
      <c r="A87" s="8" t="s">
        <v>425</v>
      </c>
      <c r="B87" s="27"/>
      <c r="C87" s="81" t="s">
        <v>467</v>
      </c>
      <c r="D87" s="69"/>
      <c r="E87" s="50"/>
    </row>
    <row r="88" spans="1:5">
      <c r="A88" s="7" t="s">
        <v>390</v>
      </c>
      <c r="B88" s="43">
        <v>14</v>
      </c>
      <c r="C88" s="80" t="s">
        <v>390</v>
      </c>
      <c r="D88" s="68">
        <v>13</v>
      </c>
      <c r="E88" s="49">
        <f t="shared" ref="E88" si="41">B88-D88</f>
        <v>1</v>
      </c>
    </row>
    <row r="89" spans="1:5" ht="32.4">
      <c r="A89" s="8" t="s">
        <v>426</v>
      </c>
      <c r="B89" s="27"/>
      <c r="C89" s="81" t="s">
        <v>468</v>
      </c>
      <c r="D89" s="69"/>
      <c r="E89" s="50"/>
    </row>
    <row r="90" spans="1:5">
      <c r="A90" s="7" t="s">
        <v>390</v>
      </c>
      <c r="B90" s="43">
        <v>14</v>
      </c>
      <c r="C90" s="80" t="s">
        <v>390</v>
      </c>
      <c r="D90" s="68">
        <v>14</v>
      </c>
      <c r="E90" s="49">
        <f t="shared" ref="E90" si="42">B90-D90</f>
        <v>0</v>
      </c>
    </row>
    <row r="91" spans="1:5" ht="32.4">
      <c r="A91" s="8" t="s">
        <v>427</v>
      </c>
      <c r="B91" s="27"/>
      <c r="C91" s="81" t="s">
        <v>469</v>
      </c>
      <c r="D91" s="69"/>
      <c r="E91" s="50"/>
    </row>
    <row r="92" spans="1:5">
      <c r="A92" s="7" t="s">
        <v>390</v>
      </c>
      <c r="B92" s="43">
        <v>24</v>
      </c>
      <c r="C92" s="80" t="s">
        <v>390</v>
      </c>
      <c r="D92" s="68">
        <v>24</v>
      </c>
      <c r="E92" s="49">
        <f t="shared" ref="E92" si="43">B92-D92</f>
        <v>0</v>
      </c>
    </row>
    <row r="93" spans="1:5">
      <c r="A93" s="8" t="s">
        <v>428</v>
      </c>
      <c r="B93" s="27"/>
      <c r="C93" s="81" t="s">
        <v>470</v>
      </c>
      <c r="D93" s="69"/>
      <c r="E93" s="50"/>
    </row>
    <row r="94" spans="1:5">
      <c r="A94" s="147"/>
      <c r="B94" s="148"/>
      <c r="C94" s="80" t="s">
        <v>390</v>
      </c>
      <c r="D94" s="68">
        <v>1</v>
      </c>
      <c r="E94" s="49">
        <f t="shared" ref="E94" si="44">B94-D94</f>
        <v>-1</v>
      </c>
    </row>
    <row r="95" spans="1:5" ht="33" thickBot="1">
      <c r="A95" s="149"/>
      <c r="B95" s="150"/>
      <c r="C95" s="82" t="s">
        <v>471</v>
      </c>
      <c r="D95" s="83"/>
      <c r="E95" s="34"/>
    </row>
    <row r="96" spans="1:5">
      <c r="C96" s="1"/>
      <c r="D96" s="1"/>
    </row>
    <row r="97" spans="4:5">
      <c r="D97" s="5" t="s">
        <v>1002</v>
      </c>
      <c r="E97" s="5">
        <f>SUM(E4:E96)</f>
        <v>68</v>
      </c>
    </row>
  </sheetData>
  <mergeCells count="134">
    <mergeCell ref="B4:B5"/>
    <mergeCell ref="D4:D5"/>
    <mergeCell ref="E4:E5"/>
    <mergeCell ref="A2:A3"/>
    <mergeCell ref="B2:B3"/>
    <mergeCell ref="E14:E15"/>
    <mergeCell ref="B12:B13"/>
    <mergeCell ref="D14:D15"/>
    <mergeCell ref="E12:E13"/>
    <mergeCell ref="B10:B11"/>
    <mergeCell ref="D12:D13"/>
    <mergeCell ref="E10:E11"/>
    <mergeCell ref="B8:B9"/>
    <mergeCell ref="B6:B7"/>
    <mergeCell ref="D8:D9"/>
    <mergeCell ref="E6:E7"/>
    <mergeCell ref="E22:E23"/>
    <mergeCell ref="B22:B23"/>
    <mergeCell ref="D22:D23"/>
    <mergeCell ref="E20:E21"/>
    <mergeCell ref="B20:B21"/>
    <mergeCell ref="D20:D21"/>
    <mergeCell ref="E18:E19"/>
    <mergeCell ref="B18:B19"/>
    <mergeCell ref="B16:B17"/>
    <mergeCell ref="D16:D17"/>
    <mergeCell ref="E30:E31"/>
    <mergeCell ref="B38:B39"/>
    <mergeCell ref="D30:D31"/>
    <mergeCell ref="E28:E29"/>
    <mergeCell ref="B36:B37"/>
    <mergeCell ref="D28:D29"/>
    <mergeCell ref="E26:E27"/>
    <mergeCell ref="B28:B29"/>
    <mergeCell ref="B24:B25"/>
    <mergeCell ref="D24:D25"/>
    <mergeCell ref="E38:E39"/>
    <mergeCell ref="B46:B47"/>
    <mergeCell ref="D38:D39"/>
    <mergeCell ref="E36:E37"/>
    <mergeCell ref="B44:B45"/>
    <mergeCell ref="D36:D37"/>
    <mergeCell ref="E34:E35"/>
    <mergeCell ref="B42:B43"/>
    <mergeCell ref="B40:B41"/>
    <mergeCell ref="E46:E47"/>
    <mergeCell ref="B56:B57"/>
    <mergeCell ref="D46:D47"/>
    <mergeCell ref="E44:E45"/>
    <mergeCell ref="B54:B55"/>
    <mergeCell ref="D44:D45"/>
    <mergeCell ref="E42:E43"/>
    <mergeCell ref="B52:B53"/>
    <mergeCell ref="B48:B49"/>
    <mergeCell ref="E54:E55"/>
    <mergeCell ref="B64:B65"/>
    <mergeCell ref="D54:D55"/>
    <mergeCell ref="E52:E53"/>
    <mergeCell ref="B62:B63"/>
    <mergeCell ref="D52:D53"/>
    <mergeCell ref="E50:E51"/>
    <mergeCell ref="B60:B61"/>
    <mergeCell ref="B58:B59"/>
    <mergeCell ref="E62:E63"/>
    <mergeCell ref="B72:B73"/>
    <mergeCell ref="D62:D63"/>
    <mergeCell ref="E60:E61"/>
    <mergeCell ref="B70:B71"/>
    <mergeCell ref="D60:D61"/>
    <mergeCell ref="E58:E59"/>
    <mergeCell ref="B68:B69"/>
    <mergeCell ref="B66:B67"/>
    <mergeCell ref="D10:D11"/>
    <mergeCell ref="C2:C3"/>
    <mergeCell ref="D2:D3"/>
    <mergeCell ref="B92:B93"/>
    <mergeCell ref="D82:D83"/>
    <mergeCell ref="E78:E79"/>
    <mergeCell ref="B90:B91"/>
    <mergeCell ref="D80:D81"/>
    <mergeCell ref="E76:E77"/>
    <mergeCell ref="B88:B89"/>
    <mergeCell ref="D76:D77"/>
    <mergeCell ref="E74:E75"/>
    <mergeCell ref="B86:B87"/>
    <mergeCell ref="B84:B85"/>
    <mergeCell ref="D72:D73"/>
    <mergeCell ref="E70:E71"/>
    <mergeCell ref="B80:B81"/>
    <mergeCell ref="D70:D71"/>
    <mergeCell ref="E68:E69"/>
    <mergeCell ref="B78:B79"/>
    <mergeCell ref="D68:D69"/>
    <mergeCell ref="E66:E67"/>
    <mergeCell ref="B76:B77"/>
    <mergeCell ref="B74:B75"/>
    <mergeCell ref="D86:D87"/>
    <mergeCell ref="D74:D75"/>
    <mergeCell ref="D66:D67"/>
    <mergeCell ref="D58:D59"/>
    <mergeCell ref="D50:D51"/>
    <mergeCell ref="D42:D43"/>
    <mergeCell ref="D34:D35"/>
    <mergeCell ref="D26:D27"/>
    <mergeCell ref="D18:D19"/>
    <mergeCell ref="D64:D65"/>
    <mergeCell ref="D56:D57"/>
    <mergeCell ref="D48:D49"/>
    <mergeCell ref="D40:D41"/>
    <mergeCell ref="D32:D33"/>
    <mergeCell ref="A1:B1"/>
    <mergeCell ref="C1:D1"/>
    <mergeCell ref="E1:E3"/>
    <mergeCell ref="E90:E91"/>
    <mergeCell ref="E92:E93"/>
    <mergeCell ref="E94:E95"/>
    <mergeCell ref="E16:E17"/>
    <mergeCell ref="E8:E9"/>
    <mergeCell ref="E32:E33"/>
    <mergeCell ref="E24:E25"/>
    <mergeCell ref="E48:E49"/>
    <mergeCell ref="E40:E41"/>
    <mergeCell ref="E64:E65"/>
    <mergeCell ref="E56:E57"/>
    <mergeCell ref="E80:E81"/>
    <mergeCell ref="E72:E73"/>
    <mergeCell ref="E88:E89"/>
    <mergeCell ref="E84:E85"/>
    <mergeCell ref="D94:D95"/>
    <mergeCell ref="D92:D93"/>
    <mergeCell ref="E86:E87"/>
    <mergeCell ref="D90:D91"/>
    <mergeCell ref="D88:D89"/>
    <mergeCell ref="E82:E83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topLeftCell="A46" workbookViewId="0">
      <selection activeCell="H11" sqref="H11"/>
    </sheetView>
  </sheetViews>
  <sheetFormatPr defaultRowHeight="16.2"/>
  <cols>
    <col min="1" max="1" width="20.44140625" customWidth="1"/>
    <col min="2" max="2" width="11.5546875" customWidth="1"/>
    <col min="3" max="3" width="20.109375" customWidth="1"/>
    <col min="4" max="4" width="12.6640625" customWidth="1"/>
    <col min="5" max="5" width="25.5546875" customWidth="1"/>
  </cols>
  <sheetData>
    <row r="1" spans="1:5" ht="16.8" thickBot="1">
      <c r="A1" s="28" t="s">
        <v>716</v>
      </c>
      <c r="B1" s="29"/>
      <c r="C1" s="76" t="s">
        <v>900</v>
      </c>
      <c r="D1" s="77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6"/>
    </row>
    <row r="4" spans="1:5">
      <c r="A4" s="7" t="s">
        <v>898</v>
      </c>
      <c r="B4" s="43">
        <v>12</v>
      </c>
      <c r="C4" s="80" t="s">
        <v>898</v>
      </c>
      <c r="D4" s="68">
        <v>12</v>
      </c>
      <c r="E4" s="46">
        <f>B4-D4</f>
        <v>0</v>
      </c>
    </row>
    <row r="5" spans="1:5" ht="48.6">
      <c r="A5" s="8" t="s">
        <v>929</v>
      </c>
      <c r="B5" s="27"/>
      <c r="C5" s="81" t="s">
        <v>901</v>
      </c>
      <c r="D5" s="69"/>
      <c r="E5" s="46"/>
    </row>
    <row r="6" spans="1:5">
      <c r="A6" s="7" t="s">
        <v>898</v>
      </c>
      <c r="B6" s="43">
        <v>12</v>
      </c>
      <c r="C6" s="80" t="s">
        <v>898</v>
      </c>
      <c r="D6" s="68">
        <v>12</v>
      </c>
      <c r="E6" s="46">
        <f t="shared" ref="E6" si="0">B6-D6</f>
        <v>0</v>
      </c>
    </row>
    <row r="7" spans="1:5" ht="48.6">
      <c r="A7" s="8" t="s">
        <v>930</v>
      </c>
      <c r="B7" s="27"/>
      <c r="C7" s="81" t="s">
        <v>902</v>
      </c>
      <c r="D7" s="69"/>
      <c r="E7" s="46"/>
    </row>
    <row r="8" spans="1:5">
      <c r="A8" s="7" t="s">
        <v>898</v>
      </c>
      <c r="B8" s="43">
        <v>20</v>
      </c>
      <c r="C8" s="80" t="s">
        <v>898</v>
      </c>
      <c r="D8" s="68">
        <v>20</v>
      </c>
      <c r="E8" s="46">
        <f t="shared" ref="E8" si="1">B8-D8</f>
        <v>0</v>
      </c>
    </row>
    <row r="9" spans="1:5" ht="32.4">
      <c r="A9" s="8" t="s">
        <v>931</v>
      </c>
      <c r="B9" s="27"/>
      <c r="C9" s="81" t="s">
        <v>903</v>
      </c>
      <c r="D9" s="69"/>
      <c r="E9" s="46"/>
    </row>
    <row r="10" spans="1:5">
      <c r="A10" s="7" t="s">
        <v>898</v>
      </c>
      <c r="B10" s="43">
        <v>20</v>
      </c>
      <c r="C10" s="80" t="s">
        <v>898</v>
      </c>
      <c r="D10" s="68">
        <v>20</v>
      </c>
      <c r="E10" s="46">
        <f t="shared" ref="E10" si="2">B10-D10</f>
        <v>0</v>
      </c>
    </row>
    <row r="11" spans="1:5">
      <c r="A11" s="8" t="s">
        <v>932</v>
      </c>
      <c r="B11" s="27"/>
      <c r="C11" s="81" t="s">
        <v>904</v>
      </c>
      <c r="D11" s="69"/>
      <c r="E11" s="46"/>
    </row>
    <row r="12" spans="1:5">
      <c r="A12" s="7" t="s">
        <v>898</v>
      </c>
      <c r="B12" s="43">
        <v>16</v>
      </c>
      <c r="C12" s="80" t="s">
        <v>898</v>
      </c>
      <c r="D12" s="68">
        <v>16</v>
      </c>
      <c r="E12" s="46">
        <f t="shared" ref="E12" si="3">B12-D12</f>
        <v>0</v>
      </c>
    </row>
    <row r="13" spans="1:5">
      <c r="A13" s="8" t="s">
        <v>933</v>
      </c>
      <c r="B13" s="27"/>
      <c r="C13" s="81" t="s">
        <v>905</v>
      </c>
      <c r="D13" s="69"/>
      <c r="E13" s="46"/>
    </row>
    <row r="14" spans="1:5">
      <c r="A14" s="7" t="s">
        <v>898</v>
      </c>
      <c r="B14" s="43">
        <v>8</v>
      </c>
      <c r="C14" s="80" t="s">
        <v>898</v>
      </c>
      <c r="D14" s="68">
        <v>8</v>
      </c>
      <c r="E14" s="46">
        <f t="shared" ref="E14" si="4">B14-D14</f>
        <v>0</v>
      </c>
    </row>
    <row r="15" spans="1:5">
      <c r="A15" s="8" t="s">
        <v>934</v>
      </c>
      <c r="B15" s="27"/>
      <c r="C15" s="81" t="s">
        <v>906</v>
      </c>
      <c r="D15" s="69"/>
      <c r="E15" s="46"/>
    </row>
    <row r="16" spans="1:5">
      <c r="A16" s="7" t="s">
        <v>898</v>
      </c>
      <c r="B16" s="43">
        <v>12</v>
      </c>
      <c r="C16" s="80" t="s">
        <v>898</v>
      </c>
      <c r="D16" s="68">
        <v>12</v>
      </c>
      <c r="E16" s="46">
        <f t="shared" ref="E16" si="5">B16-D16</f>
        <v>0</v>
      </c>
    </row>
    <row r="17" spans="1:5">
      <c r="A17" s="8" t="s">
        <v>935</v>
      </c>
      <c r="B17" s="27"/>
      <c r="C17" s="81" t="s">
        <v>907</v>
      </c>
      <c r="D17" s="69"/>
      <c r="E17" s="46"/>
    </row>
    <row r="18" spans="1:5">
      <c r="A18" s="7" t="s">
        <v>898</v>
      </c>
      <c r="B18" s="43">
        <v>12</v>
      </c>
      <c r="C18" s="80" t="s">
        <v>898</v>
      </c>
      <c r="D18" s="68">
        <v>12</v>
      </c>
      <c r="E18" s="46">
        <f t="shared" ref="E18" si="6">B18-D18</f>
        <v>0</v>
      </c>
    </row>
    <row r="19" spans="1:5" ht="32.4">
      <c r="A19" s="8" t="s">
        <v>936</v>
      </c>
      <c r="B19" s="27"/>
      <c r="C19" s="81" t="s">
        <v>908</v>
      </c>
      <c r="D19" s="69"/>
      <c r="E19" s="46"/>
    </row>
    <row r="20" spans="1:5">
      <c r="A20" s="7" t="s">
        <v>898</v>
      </c>
      <c r="B20" s="43">
        <v>12</v>
      </c>
      <c r="C20" s="80" t="s">
        <v>898</v>
      </c>
      <c r="D20" s="68">
        <v>12</v>
      </c>
      <c r="E20" s="46">
        <f t="shared" ref="E20" si="7">B20-D20</f>
        <v>0</v>
      </c>
    </row>
    <row r="21" spans="1:5" ht="32.4">
      <c r="A21" s="8" t="s">
        <v>937</v>
      </c>
      <c r="B21" s="27"/>
      <c r="C21" s="81" t="s">
        <v>909</v>
      </c>
      <c r="D21" s="69"/>
      <c r="E21" s="46"/>
    </row>
    <row r="22" spans="1:5">
      <c r="A22" s="7" t="s">
        <v>898</v>
      </c>
      <c r="B22" s="43">
        <v>23</v>
      </c>
      <c r="C22" s="80" t="s">
        <v>898</v>
      </c>
      <c r="D22" s="68">
        <v>23</v>
      </c>
      <c r="E22" s="46">
        <f t="shared" ref="E22" si="8">B22-D22</f>
        <v>0</v>
      </c>
    </row>
    <row r="23" spans="1:5">
      <c r="A23" s="8" t="s">
        <v>938</v>
      </c>
      <c r="B23" s="27"/>
      <c r="C23" s="81" t="s">
        <v>910</v>
      </c>
      <c r="D23" s="69"/>
      <c r="E23" s="46"/>
    </row>
    <row r="24" spans="1:5">
      <c r="A24" s="7" t="s">
        <v>898</v>
      </c>
      <c r="B24" s="43">
        <v>15</v>
      </c>
      <c r="C24" s="80" t="s">
        <v>898</v>
      </c>
      <c r="D24" s="68">
        <v>15</v>
      </c>
      <c r="E24" s="46">
        <f t="shared" ref="E24" si="9">B24-D24</f>
        <v>0</v>
      </c>
    </row>
    <row r="25" spans="1:5">
      <c r="A25" s="8" t="s">
        <v>939</v>
      </c>
      <c r="B25" s="27"/>
      <c r="C25" s="81" t="s">
        <v>911</v>
      </c>
      <c r="D25" s="69"/>
      <c r="E25" s="46"/>
    </row>
    <row r="26" spans="1:5">
      <c r="A26" s="7" t="s">
        <v>898</v>
      </c>
      <c r="B26" s="43">
        <v>22</v>
      </c>
      <c r="C26" s="80" t="s">
        <v>898</v>
      </c>
      <c r="D26" s="68">
        <v>14</v>
      </c>
      <c r="E26" s="46">
        <f t="shared" ref="E26" si="10">B26-D26</f>
        <v>8</v>
      </c>
    </row>
    <row r="27" spans="1:5" ht="32.4">
      <c r="A27" s="8" t="s">
        <v>940</v>
      </c>
      <c r="B27" s="27"/>
      <c r="C27" s="81" t="s">
        <v>912</v>
      </c>
      <c r="D27" s="69"/>
      <c r="E27" s="46"/>
    </row>
    <row r="28" spans="1:5">
      <c r="A28" s="7" t="s">
        <v>898</v>
      </c>
      <c r="B28" s="43">
        <v>20</v>
      </c>
      <c r="C28" s="80" t="s">
        <v>898</v>
      </c>
      <c r="D28" s="68">
        <v>20</v>
      </c>
      <c r="E28" s="46">
        <f t="shared" ref="E28" si="11">B28-D28</f>
        <v>0</v>
      </c>
    </row>
    <row r="29" spans="1:5" ht="32.4">
      <c r="A29" s="8" t="s">
        <v>941</v>
      </c>
      <c r="B29" s="27"/>
      <c r="C29" s="81" t="s">
        <v>913</v>
      </c>
      <c r="D29" s="69"/>
      <c r="E29" s="46"/>
    </row>
    <row r="30" spans="1:5">
      <c r="A30" s="7" t="s">
        <v>898</v>
      </c>
      <c r="B30" s="43">
        <v>25</v>
      </c>
      <c r="C30" s="80" t="s">
        <v>898</v>
      </c>
      <c r="D30" s="68">
        <v>25</v>
      </c>
      <c r="E30" s="46">
        <f t="shared" ref="E30" si="12">B30-D30</f>
        <v>0</v>
      </c>
    </row>
    <row r="31" spans="1:5" ht="32.4">
      <c r="A31" s="8" t="s">
        <v>942</v>
      </c>
      <c r="B31" s="27"/>
      <c r="C31" s="81" t="s">
        <v>914</v>
      </c>
      <c r="D31" s="69"/>
      <c r="E31" s="46"/>
    </row>
    <row r="32" spans="1:5">
      <c r="A32" s="7" t="s">
        <v>898</v>
      </c>
      <c r="B32" s="43">
        <v>20</v>
      </c>
      <c r="C32" s="80" t="s">
        <v>898</v>
      </c>
      <c r="D32" s="68">
        <v>20</v>
      </c>
      <c r="E32" s="46">
        <f t="shared" ref="E32" si="13">B32-D32</f>
        <v>0</v>
      </c>
    </row>
    <row r="33" spans="1:5" ht="32.4">
      <c r="A33" s="8" t="s">
        <v>943</v>
      </c>
      <c r="B33" s="27"/>
      <c r="C33" s="81" t="s">
        <v>915</v>
      </c>
      <c r="D33" s="69"/>
      <c r="E33" s="46"/>
    </row>
    <row r="34" spans="1:5">
      <c r="A34" s="7" t="s">
        <v>898</v>
      </c>
      <c r="B34" s="43">
        <v>20</v>
      </c>
      <c r="C34" s="80" t="s">
        <v>898</v>
      </c>
      <c r="D34" s="68">
        <v>10</v>
      </c>
      <c r="E34" s="46">
        <f t="shared" ref="E34" si="14">B34-D34</f>
        <v>10</v>
      </c>
    </row>
    <row r="35" spans="1:5" ht="32.4">
      <c r="A35" s="8" t="s">
        <v>944</v>
      </c>
      <c r="B35" s="27"/>
      <c r="C35" s="81" t="s">
        <v>916</v>
      </c>
      <c r="D35" s="69"/>
      <c r="E35" s="46"/>
    </row>
    <row r="36" spans="1:5">
      <c r="A36" s="7" t="s">
        <v>898</v>
      </c>
      <c r="B36" s="43">
        <v>28</v>
      </c>
      <c r="C36" s="80" t="s">
        <v>898</v>
      </c>
      <c r="D36" s="68">
        <v>28</v>
      </c>
      <c r="E36" s="46">
        <f t="shared" ref="E36" si="15">B36-D36</f>
        <v>0</v>
      </c>
    </row>
    <row r="37" spans="1:5">
      <c r="A37" s="8" t="s">
        <v>945</v>
      </c>
      <c r="B37" s="27"/>
      <c r="C37" s="81" t="s">
        <v>917</v>
      </c>
      <c r="D37" s="69"/>
      <c r="E37" s="46"/>
    </row>
    <row r="38" spans="1:5">
      <c r="A38" s="7" t="s">
        <v>898</v>
      </c>
      <c r="B38" s="43">
        <v>14</v>
      </c>
      <c r="C38" s="80" t="s">
        <v>898</v>
      </c>
      <c r="D38" s="68">
        <v>14</v>
      </c>
      <c r="E38" s="46">
        <f t="shared" ref="E38" si="16">B38-D38</f>
        <v>0</v>
      </c>
    </row>
    <row r="39" spans="1:5" ht="32.4">
      <c r="A39" s="8" t="s">
        <v>946</v>
      </c>
      <c r="B39" s="27"/>
      <c r="C39" s="81" t="s">
        <v>918</v>
      </c>
      <c r="D39" s="69"/>
      <c r="E39" s="46"/>
    </row>
    <row r="40" spans="1:5">
      <c r="A40" s="7" t="s">
        <v>898</v>
      </c>
      <c r="B40" s="43">
        <v>13</v>
      </c>
      <c r="C40" s="80" t="s">
        <v>898</v>
      </c>
      <c r="D40" s="68">
        <v>13</v>
      </c>
      <c r="E40" s="46">
        <f t="shared" ref="E40" si="17">B40-D40</f>
        <v>0</v>
      </c>
    </row>
    <row r="41" spans="1:5" ht="48.6">
      <c r="A41" s="8" t="s">
        <v>947</v>
      </c>
      <c r="B41" s="27"/>
      <c r="C41" s="81" t="s">
        <v>919</v>
      </c>
      <c r="D41" s="69"/>
      <c r="E41" s="46"/>
    </row>
    <row r="42" spans="1:5">
      <c r="A42" s="7" t="s">
        <v>898</v>
      </c>
      <c r="B42" s="43">
        <v>1</v>
      </c>
      <c r="C42" s="80" t="s">
        <v>898</v>
      </c>
      <c r="D42" s="68">
        <v>1</v>
      </c>
      <c r="E42" s="46">
        <f t="shared" ref="E42" si="18">B42-D42</f>
        <v>0</v>
      </c>
    </row>
    <row r="43" spans="1:5" ht="32.4">
      <c r="A43" s="8" t="s">
        <v>948</v>
      </c>
      <c r="B43" s="27"/>
      <c r="C43" s="81" t="s">
        <v>920</v>
      </c>
      <c r="D43" s="69"/>
      <c r="E43" s="46"/>
    </row>
    <row r="44" spans="1:5">
      <c r="A44" s="7" t="s">
        <v>898</v>
      </c>
      <c r="B44" s="43">
        <v>1</v>
      </c>
      <c r="C44" s="80" t="s">
        <v>898</v>
      </c>
      <c r="D44" s="68">
        <v>1</v>
      </c>
      <c r="E44" s="46">
        <f t="shared" ref="E44" si="19">B44-D44</f>
        <v>0</v>
      </c>
    </row>
    <row r="45" spans="1:5" ht="32.4">
      <c r="A45" s="8" t="s">
        <v>949</v>
      </c>
      <c r="B45" s="27"/>
      <c r="C45" s="81" t="s">
        <v>921</v>
      </c>
      <c r="D45" s="69"/>
      <c r="E45" s="46"/>
    </row>
    <row r="46" spans="1:5">
      <c r="A46" s="7" t="s">
        <v>898</v>
      </c>
      <c r="B46" s="43">
        <v>1</v>
      </c>
      <c r="C46" s="80" t="s">
        <v>898</v>
      </c>
      <c r="D46" s="68">
        <v>1</v>
      </c>
      <c r="E46" s="46">
        <f t="shared" ref="E46" si="20">B46-D46</f>
        <v>0</v>
      </c>
    </row>
    <row r="47" spans="1:5" ht="32.4">
      <c r="A47" s="8" t="s">
        <v>950</v>
      </c>
      <c r="B47" s="27"/>
      <c r="C47" s="81" t="s">
        <v>922</v>
      </c>
      <c r="D47" s="69"/>
      <c r="E47" s="46"/>
    </row>
    <row r="48" spans="1:5">
      <c r="A48" s="24"/>
      <c r="B48" s="25"/>
      <c r="C48" s="80" t="s">
        <v>898</v>
      </c>
      <c r="D48" s="68">
        <v>1</v>
      </c>
      <c r="E48" s="46">
        <f t="shared" ref="E48" si="21">B48-D48</f>
        <v>-1</v>
      </c>
    </row>
    <row r="49" spans="1:5" ht="32.4">
      <c r="A49" s="24"/>
      <c r="B49" s="25"/>
      <c r="C49" s="81" t="s">
        <v>923</v>
      </c>
      <c r="D49" s="69"/>
      <c r="E49" s="46"/>
    </row>
    <row r="50" spans="1:5">
      <c r="A50" s="7" t="s">
        <v>898</v>
      </c>
      <c r="B50" s="43">
        <v>9</v>
      </c>
      <c r="C50" s="80" t="s">
        <v>898</v>
      </c>
      <c r="D50" s="68">
        <v>9</v>
      </c>
      <c r="E50" s="46">
        <f t="shared" ref="E50" si="22">B50-D50</f>
        <v>0</v>
      </c>
    </row>
    <row r="51" spans="1:5">
      <c r="A51" s="8" t="s">
        <v>951</v>
      </c>
      <c r="B51" s="27"/>
      <c r="C51" s="81" t="s">
        <v>924</v>
      </c>
      <c r="D51" s="69"/>
      <c r="E51" s="46"/>
    </row>
    <row r="52" spans="1:5">
      <c r="A52" s="24"/>
      <c r="B52" s="25"/>
      <c r="C52" s="80" t="s">
        <v>898</v>
      </c>
      <c r="D52" s="68">
        <v>1</v>
      </c>
      <c r="E52" s="46">
        <f t="shared" ref="E52" si="23">B52-D52</f>
        <v>-1</v>
      </c>
    </row>
    <row r="53" spans="1:5" ht="32.4">
      <c r="A53" s="24"/>
      <c r="B53" s="25"/>
      <c r="C53" s="81" t="s">
        <v>925</v>
      </c>
      <c r="D53" s="69"/>
      <c r="E53" s="46"/>
    </row>
    <row r="54" spans="1:5">
      <c r="A54" s="24"/>
      <c r="B54" s="25"/>
      <c r="C54" s="80" t="s">
        <v>898</v>
      </c>
      <c r="D54" s="68">
        <v>1</v>
      </c>
      <c r="E54" s="46">
        <f t="shared" ref="E54" si="24">B54-D54</f>
        <v>-1</v>
      </c>
    </row>
    <row r="55" spans="1:5" ht="32.4">
      <c r="A55" s="24"/>
      <c r="B55" s="25"/>
      <c r="C55" s="81" t="s">
        <v>926</v>
      </c>
      <c r="D55" s="69"/>
      <c r="E55" s="46"/>
    </row>
    <row r="56" spans="1:5">
      <c r="A56" s="7" t="s">
        <v>898</v>
      </c>
      <c r="B56" s="43">
        <v>27</v>
      </c>
      <c r="C56" s="80" t="s">
        <v>898</v>
      </c>
      <c r="D56" s="68">
        <v>27</v>
      </c>
      <c r="E56" s="46">
        <f t="shared" ref="E56" si="25">B56-D56</f>
        <v>0</v>
      </c>
    </row>
    <row r="57" spans="1:5" ht="16.8" thickBot="1">
      <c r="A57" s="11" t="s">
        <v>952</v>
      </c>
      <c r="B57" s="47"/>
      <c r="C57" s="82" t="s">
        <v>927</v>
      </c>
      <c r="D57" s="83"/>
      <c r="E57" s="48"/>
    </row>
    <row r="58" spans="1:5">
      <c r="A58" s="13"/>
      <c r="B58" s="13"/>
    </row>
    <row r="59" spans="1:5">
      <c r="D59" s="5" t="s">
        <v>1002</v>
      </c>
      <c r="E59" s="5">
        <f>SUM(E4:E58)</f>
        <v>15</v>
      </c>
    </row>
    <row r="60" spans="1:5">
      <c r="C60" s="13"/>
      <c r="D60" s="13"/>
    </row>
  </sheetData>
  <mergeCells count="85">
    <mergeCell ref="E52:E53"/>
    <mergeCell ref="E54:E55"/>
    <mergeCell ref="E56:E57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E4:E5"/>
    <mergeCell ref="E6:E7"/>
    <mergeCell ref="E8:E9"/>
    <mergeCell ref="E10:E11"/>
    <mergeCell ref="E12:E13"/>
    <mergeCell ref="E14:E15"/>
    <mergeCell ref="A1:B1"/>
    <mergeCell ref="C1:D1"/>
    <mergeCell ref="E1:E3"/>
    <mergeCell ref="A2:A3"/>
    <mergeCell ref="B2:B3"/>
    <mergeCell ref="C2:C3"/>
    <mergeCell ref="D2:D3"/>
    <mergeCell ref="D56:D57"/>
    <mergeCell ref="D50:D51"/>
    <mergeCell ref="D54:D55"/>
    <mergeCell ref="D42:D43"/>
    <mergeCell ref="D40:D41"/>
    <mergeCell ref="D32:D33"/>
    <mergeCell ref="D24:D25"/>
    <mergeCell ref="D16:D17"/>
    <mergeCell ref="D8:D9"/>
    <mergeCell ref="B56:B57"/>
    <mergeCell ref="D52:D53"/>
    <mergeCell ref="B50:B51"/>
    <mergeCell ref="B46:B47"/>
    <mergeCell ref="D44:D45"/>
    <mergeCell ref="B44:B45"/>
    <mergeCell ref="D48:D49"/>
    <mergeCell ref="B42:B43"/>
    <mergeCell ref="D46:D47"/>
    <mergeCell ref="B40:B41"/>
    <mergeCell ref="B38:B39"/>
    <mergeCell ref="D38:D39"/>
    <mergeCell ref="B36:B37"/>
    <mergeCell ref="D36:D37"/>
    <mergeCell ref="B34:B35"/>
    <mergeCell ref="D34:D35"/>
    <mergeCell ref="B32:B33"/>
    <mergeCell ref="B30:B31"/>
    <mergeCell ref="D30:D31"/>
    <mergeCell ref="B28:B29"/>
    <mergeCell ref="D28:D29"/>
    <mergeCell ref="B26:B27"/>
    <mergeCell ref="D26:D27"/>
    <mergeCell ref="B24:B25"/>
    <mergeCell ref="B22:B23"/>
    <mergeCell ref="D22:D23"/>
    <mergeCell ref="B20:B21"/>
    <mergeCell ref="D20:D21"/>
    <mergeCell ref="B18:B19"/>
    <mergeCell ref="D18:D19"/>
    <mergeCell ref="B16:B17"/>
    <mergeCell ref="B14:B15"/>
    <mergeCell ref="D14:D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G48" sqref="G48"/>
    </sheetView>
  </sheetViews>
  <sheetFormatPr defaultColWidth="20.44140625" defaultRowHeight="16.2"/>
  <cols>
    <col min="5" max="5" width="26" customWidth="1"/>
  </cols>
  <sheetData>
    <row r="1" spans="1:5" ht="16.8" thickBot="1">
      <c r="A1" s="28" t="s">
        <v>716</v>
      </c>
      <c r="B1" s="29"/>
      <c r="C1" s="76" t="s">
        <v>900</v>
      </c>
      <c r="D1" s="77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9"/>
    </row>
    <row r="4" spans="1:5">
      <c r="A4" s="7" t="s">
        <v>953</v>
      </c>
      <c r="B4" s="43">
        <v>18</v>
      </c>
      <c r="C4" s="80" t="s">
        <v>953</v>
      </c>
      <c r="D4" s="68">
        <v>18</v>
      </c>
      <c r="E4" s="51">
        <f>B4-D4</f>
        <v>0</v>
      </c>
    </row>
    <row r="5" spans="1:5" ht="32.4">
      <c r="A5" s="8" t="s">
        <v>954</v>
      </c>
      <c r="B5" s="27"/>
      <c r="C5" s="81" t="s">
        <v>1003</v>
      </c>
      <c r="D5" s="69"/>
      <c r="E5" s="46"/>
    </row>
    <row r="6" spans="1:5">
      <c r="A6" s="7" t="s">
        <v>953</v>
      </c>
      <c r="B6" s="43">
        <v>18</v>
      </c>
      <c r="C6" s="80" t="s">
        <v>953</v>
      </c>
      <c r="D6" s="68">
        <v>18</v>
      </c>
      <c r="E6" s="46">
        <f t="shared" ref="E6" si="0">B6-D6</f>
        <v>0</v>
      </c>
    </row>
    <row r="7" spans="1:5" ht="32.4">
      <c r="A7" s="8" t="s">
        <v>955</v>
      </c>
      <c r="B7" s="27"/>
      <c r="C7" s="81" t="s">
        <v>1004</v>
      </c>
      <c r="D7" s="69"/>
      <c r="E7" s="46"/>
    </row>
    <row r="8" spans="1:5">
      <c r="A8" s="7" t="s">
        <v>953</v>
      </c>
      <c r="B8" s="43">
        <v>18</v>
      </c>
      <c r="C8" s="80" t="s">
        <v>953</v>
      </c>
      <c r="D8" s="68">
        <v>18</v>
      </c>
      <c r="E8" s="46">
        <f t="shared" ref="E8" si="1">B8-D8</f>
        <v>0</v>
      </c>
    </row>
    <row r="9" spans="1:5">
      <c r="A9" s="8" t="s">
        <v>956</v>
      </c>
      <c r="B9" s="27"/>
      <c r="C9" s="81" t="s">
        <v>1005</v>
      </c>
      <c r="D9" s="69"/>
      <c r="E9" s="46"/>
    </row>
    <row r="10" spans="1:5">
      <c r="A10" s="7" t="s">
        <v>953</v>
      </c>
      <c r="B10" s="43">
        <v>20</v>
      </c>
      <c r="C10" s="80" t="s">
        <v>953</v>
      </c>
      <c r="D10" s="68">
        <v>20</v>
      </c>
      <c r="E10" s="46">
        <f t="shared" ref="E10" si="2">B10-D10</f>
        <v>0</v>
      </c>
    </row>
    <row r="11" spans="1:5">
      <c r="A11" s="8" t="s">
        <v>957</v>
      </c>
      <c r="B11" s="27"/>
      <c r="C11" s="81" t="s">
        <v>1006</v>
      </c>
      <c r="D11" s="69"/>
      <c r="E11" s="46"/>
    </row>
    <row r="12" spans="1:5">
      <c r="A12" s="7" t="s">
        <v>953</v>
      </c>
      <c r="B12" s="43">
        <v>21</v>
      </c>
      <c r="C12" s="80" t="s">
        <v>953</v>
      </c>
      <c r="D12" s="68">
        <v>21</v>
      </c>
      <c r="E12" s="46">
        <f t="shared" ref="E12" si="3">B12-D12</f>
        <v>0</v>
      </c>
    </row>
    <row r="13" spans="1:5" ht="31.2">
      <c r="A13" s="8" t="s">
        <v>958</v>
      </c>
      <c r="B13" s="27"/>
      <c r="C13" s="81" t="s">
        <v>1007</v>
      </c>
      <c r="D13" s="69"/>
      <c r="E13" s="46"/>
    </row>
    <row r="14" spans="1:5">
      <c r="A14" s="7" t="s">
        <v>953</v>
      </c>
      <c r="B14" s="43">
        <v>22</v>
      </c>
      <c r="C14" s="80" t="s">
        <v>953</v>
      </c>
      <c r="D14" s="68">
        <v>22</v>
      </c>
      <c r="E14" s="46">
        <f t="shared" ref="E14" si="4">B14-D14</f>
        <v>0</v>
      </c>
    </row>
    <row r="15" spans="1:5" ht="32.4">
      <c r="A15" s="8" t="s">
        <v>959</v>
      </c>
      <c r="B15" s="27"/>
      <c r="C15" s="81" t="s">
        <v>1008</v>
      </c>
      <c r="D15" s="69"/>
      <c r="E15" s="46"/>
    </row>
    <row r="16" spans="1:5">
      <c r="A16" s="7" t="s">
        <v>953</v>
      </c>
      <c r="B16" s="43">
        <v>15</v>
      </c>
      <c r="C16" s="80" t="s">
        <v>953</v>
      </c>
      <c r="D16" s="68">
        <v>15</v>
      </c>
      <c r="E16" s="46">
        <f t="shared" ref="E16" si="5">B16-D16</f>
        <v>0</v>
      </c>
    </row>
    <row r="17" spans="1:5" ht="32.4">
      <c r="A17" s="8" t="s">
        <v>960</v>
      </c>
      <c r="B17" s="27"/>
      <c r="C17" s="81" t="s">
        <v>1009</v>
      </c>
      <c r="D17" s="69"/>
      <c r="E17" s="46"/>
    </row>
    <row r="18" spans="1:5">
      <c r="A18" s="7" t="s">
        <v>953</v>
      </c>
      <c r="B18" s="43">
        <v>20</v>
      </c>
      <c r="C18" s="80" t="s">
        <v>953</v>
      </c>
      <c r="D18" s="68">
        <v>19</v>
      </c>
      <c r="E18" s="46">
        <f t="shared" ref="E18" si="6">B18-D18</f>
        <v>1</v>
      </c>
    </row>
    <row r="19" spans="1:5" ht="32.4">
      <c r="A19" s="8" t="s">
        <v>961</v>
      </c>
      <c r="B19" s="27"/>
      <c r="C19" s="81" t="s">
        <v>1010</v>
      </c>
      <c r="D19" s="69"/>
      <c r="E19" s="46"/>
    </row>
    <row r="20" spans="1:5">
      <c r="A20" s="7" t="s">
        <v>953</v>
      </c>
      <c r="B20" s="43">
        <v>20</v>
      </c>
      <c r="C20" s="80" t="s">
        <v>953</v>
      </c>
      <c r="D20" s="68">
        <v>20</v>
      </c>
      <c r="E20" s="46">
        <f t="shared" ref="E20" si="7">B20-D20</f>
        <v>0</v>
      </c>
    </row>
    <row r="21" spans="1:5" ht="32.4">
      <c r="A21" s="8" t="s">
        <v>962</v>
      </c>
      <c r="B21" s="27"/>
      <c r="C21" s="81" t="s">
        <v>1011</v>
      </c>
      <c r="D21" s="69"/>
      <c r="E21" s="46"/>
    </row>
    <row r="22" spans="1:5">
      <c r="A22" s="7" t="s">
        <v>953</v>
      </c>
      <c r="B22" s="43">
        <v>11</v>
      </c>
      <c r="C22" s="80" t="s">
        <v>953</v>
      </c>
      <c r="D22" s="68">
        <v>11</v>
      </c>
      <c r="E22" s="46">
        <f t="shared" ref="E22" si="8">B22-D22</f>
        <v>0</v>
      </c>
    </row>
    <row r="23" spans="1:5" ht="32.4">
      <c r="A23" s="8" t="s">
        <v>963</v>
      </c>
      <c r="B23" s="27"/>
      <c r="C23" s="81" t="s">
        <v>1012</v>
      </c>
      <c r="D23" s="69"/>
      <c r="E23" s="46"/>
    </row>
    <row r="24" spans="1:5">
      <c r="A24" s="7" t="s">
        <v>953</v>
      </c>
      <c r="B24" s="43">
        <v>11</v>
      </c>
      <c r="C24" s="80" t="s">
        <v>953</v>
      </c>
      <c r="D24" s="68">
        <v>11</v>
      </c>
      <c r="E24" s="46">
        <f t="shared" ref="E24" si="9">B24-D24</f>
        <v>0</v>
      </c>
    </row>
    <row r="25" spans="1:5" ht="32.4">
      <c r="A25" s="8" t="s">
        <v>964</v>
      </c>
      <c r="B25" s="27"/>
      <c r="C25" s="81" t="s">
        <v>1013</v>
      </c>
      <c r="D25" s="69"/>
      <c r="E25" s="46"/>
    </row>
    <row r="26" spans="1:5">
      <c r="A26" s="7" t="s">
        <v>953</v>
      </c>
      <c r="B26" s="43">
        <v>12</v>
      </c>
      <c r="C26" s="80" t="s">
        <v>953</v>
      </c>
      <c r="D26" s="68">
        <v>12</v>
      </c>
      <c r="E26" s="46">
        <f t="shared" ref="E26" si="10">B26-D26</f>
        <v>0</v>
      </c>
    </row>
    <row r="27" spans="1:5">
      <c r="A27" s="8" t="s">
        <v>965</v>
      </c>
      <c r="B27" s="27"/>
      <c r="C27" s="81" t="s">
        <v>1014</v>
      </c>
      <c r="D27" s="69"/>
      <c r="E27" s="46"/>
    </row>
    <row r="28" spans="1:5">
      <c r="A28" s="7" t="s">
        <v>953</v>
      </c>
      <c r="B28" s="43">
        <v>12</v>
      </c>
      <c r="C28" s="80" t="s">
        <v>953</v>
      </c>
      <c r="D28" s="68">
        <v>12</v>
      </c>
      <c r="E28" s="46">
        <f t="shared" ref="E28" si="11">B28-D28</f>
        <v>0</v>
      </c>
    </row>
    <row r="29" spans="1:5" ht="32.4">
      <c r="A29" s="8" t="s">
        <v>966</v>
      </c>
      <c r="B29" s="27"/>
      <c r="C29" s="81" t="s">
        <v>1015</v>
      </c>
      <c r="D29" s="69"/>
      <c r="E29" s="46"/>
    </row>
    <row r="30" spans="1:5">
      <c r="A30" s="7" t="s">
        <v>953</v>
      </c>
      <c r="B30" s="43">
        <v>16</v>
      </c>
      <c r="C30" s="80" t="s">
        <v>953</v>
      </c>
      <c r="D30" s="68">
        <v>16</v>
      </c>
      <c r="E30" s="46">
        <f t="shared" ref="E30" si="12">B30-D30</f>
        <v>0</v>
      </c>
    </row>
    <row r="31" spans="1:5">
      <c r="A31" s="8" t="s">
        <v>967</v>
      </c>
      <c r="B31" s="27"/>
      <c r="C31" s="81" t="s">
        <v>1016</v>
      </c>
      <c r="D31" s="69"/>
      <c r="E31" s="46"/>
    </row>
    <row r="32" spans="1:5">
      <c r="A32" s="7" t="s">
        <v>953</v>
      </c>
      <c r="B32" s="43">
        <v>10</v>
      </c>
      <c r="C32" s="80" t="s">
        <v>953</v>
      </c>
      <c r="D32" s="68">
        <v>10</v>
      </c>
      <c r="E32" s="46">
        <f t="shared" ref="E32" si="13">B32-D32</f>
        <v>0</v>
      </c>
    </row>
    <row r="33" spans="1:5">
      <c r="A33" s="8" t="s">
        <v>968</v>
      </c>
      <c r="B33" s="27"/>
      <c r="C33" s="81" t="s">
        <v>1017</v>
      </c>
      <c r="D33" s="69"/>
      <c r="E33" s="46"/>
    </row>
    <row r="34" spans="1:5">
      <c r="A34" s="7" t="s">
        <v>953</v>
      </c>
      <c r="B34" s="43">
        <v>38</v>
      </c>
      <c r="C34" s="80" t="s">
        <v>953</v>
      </c>
      <c r="D34" s="68">
        <v>30</v>
      </c>
      <c r="E34" s="46">
        <f t="shared" ref="E34" si="14">B34-D34</f>
        <v>8</v>
      </c>
    </row>
    <row r="35" spans="1:5">
      <c r="A35" s="8" t="s">
        <v>969</v>
      </c>
      <c r="B35" s="27"/>
      <c r="C35" s="81" t="s">
        <v>1018</v>
      </c>
      <c r="D35" s="69"/>
      <c r="E35" s="46"/>
    </row>
    <row r="36" spans="1:5">
      <c r="A36" s="7" t="s">
        <v>953</v>
      </c>
      <c r="B36" s="43">
        <v>24</v>
      </c>
      <c r="C36" s="80" t="s">
        <v>953</v>
      </c>
      <c r="D36" s="68">
        <v>23</v>
      </c>
      <c r="E36" s="46">
        <f t="shared" ref="E36" si="15">B36-D36</f>
        <v>1</v>
      </c>
    </row>
    <row r="37" spans="1:5">
      <c r="A37" s="8" t="s">
        <v>970</v>
      </c>
      <c r="B37" s="27"/>
      <c r="C37" s="81" t="s">
        <v>1019</v>
      </c>
      <c r="D37" s="69"/>
      <c r="E37" s="46"/>
    </row>
    <row r="38" spans="1:5">
      <c r="A38" s="7" t="s">
        <v>953</v>
      </c>
      <c r="B38" s="43">
        <v>18</v>
      </c>
      <c r="C38" s="80" t="s">
        <v>953</v>
      </c>
      <c r="D38" s="68">
        <v>12</v>
      </c>
      <c r="E38" s="46">
        <f t="shared" ref="E38" si="16">B38-D38</f>
        <v>6</v>
      </c>
    </row>
    <row r="39" spans="1:5">
      <c r="A39" s="8" t="s">
        <v>971</v>
      </c>
      <c r="B39" s="27"/>
      <c r="C39" s="81" t="s">
        <v>1020</v>
      </c>
      <c r="D39" s="69"/>
      <c r="E39" s="46"/>
    </row>
    <row r="40" spans="1:5">
      <c r="A40" s="7" t="s">
        <v>953</v>
      </c>
      <c r="B40" s="43">
        <v>17</v>
      </c>
      <c r="C40" s="80" t="s">
        <v>953</v>
      </c>
      <c r="D40" s="68">
        <v>12</v>
      </c>
      <c r="E40" s="46">
        <f t="shared" ref="E40" si="17">B40-D40</f>
        <v>5</v>
      </c>
    </row>
    <row r="41" spans="1:5" ht="32.4">
      <c r="A41" s="8" t="s">
        <v>972</v>
      </c>
      <c r="B41" s="27"/>
      <c r="C41" s="81" t="s">
        <v>1021</v>
      </c>
      <c r="D41" s="69"/>
      <c r="E41" s="46"/>
    </row>
    <row r="42" spans="1:5">
      <c r="A42" s="7" t="s">
        <v>953</v>
      </c>
      <c r="B42" s="43">
        <v>9</v>
      </c>
      <c r="C42" s="80" t="s">
        <v>953</v>
      </c>
      <c r="D42" s="68">
        <v>8</v>
      </c>
      <c r="E42" s="46">
        <f t="shared" ref="E42" si="18">B42-D42</f>
        <v>1</v>
      </c>
    </row>
    <row r="43" spans="1:5" ht="16.8" thickBot="1">
      <c r="A43" s="11" t="s">
        <v>973</v>
      </c>
      <c r="B43" s="47"/>
      <c r="C43" s="82" t="s">
        <v>1022</v>
      </c>
      <c r="D43" s="83"/>
      <c r="E43" s="48"/>
    </row>
    <row r="46" spans="1:5">
      <c r="D46" s="5" t="s">
        <v>1002</v>
      </c>
      <c r="E46" s="5">
        <f>SUM(E4:E45)</f>
        <v>22</v>
      </c>
    </row>
  </sheetData>
  <mergeCells count="67">
    <mergeCell ref="E42:E43"/>
    <mergeCell ref="E30:E31"/>
    <mergeCell ref="E32:E33"/>
    <mergeCell ref="E34:E35"/>
    <mergeCell ref="E36:E37"/>
    <mergeCell ref="E38:E39"/>
    <mergeCell ref="E40:E41"/>
    <mergeCell ref="E18:E19"/>
    <mergeCell ref="E20:E21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  <mergeCell ref="A1:B1"/>
    <mergeCell ref="C1:D1"/>
    <mergeCell ref="E1:E3"/>
    <mergeCell ref="A2:A3"/>
    <mergeCell ref="B2:B3"/>
    <mergeCell ref="C2:C3"/>
    <mergeCell ref="D2:D3"/>
    <mergeCell ref="E4:E5"/>
    <mergeCell ref="D40:D41"/>
    <mergeCell ref="D32:D33"/>
    <mergeCell ref="D24:D25"/>
    <mergeCell ref="D16:D17"/>
    <mergeCell ref="D8:D9"/>
    <mergeCell ref="B42:B43"/>
    <mergeCell ref="D42:D43"/>
    <mergeCell ref="B40:B41"/>
    <mergeCell ref="B38:B39"/>
    <mergeCell ref="D38:D39"/>
    <mergeCell ref="B36:B37"/>
    <mergeCell ref="D36:D37"/>
    <mergeCell ref="B34:B35"/>
    <mergeCell ref="D34:D35"/>
    <mergeCell ref="B32:B33"/>
    <mergeCell ref="B30:B31"/>
    <mergeCell ref="D30:D31"/>
    <mergeCell ref="B28:B29"/>
    <mergeCell ref="D28:D29"/>
    <mergeCell ref="B26:B27"/>
    <mergeCell ref="D26:D27"/>
    <mergeCell ref="B24:B25"/>
    <mergeCell ref="B22:B23"/>
    <mergeCell ref="D22:D23"/>
    <mergeCell ref="B20:B21"/>
    <mergeCell ref="D20:D21"/>
    <mergeCell ref="B18:B19"/>
    <mergeCell ref="D18:D19"/>
    <mergeCell ref="B16:B17"/>
    <mergeCell ref="B14:B15"/>
    <mergeCell ref="D14:D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7"/>
  <sheetViews>
    <sheetView topLeftCell="A40" workbookViewId="0">
      <selection activeCell="F55" sqref="F55"/>
    </sheetView>
  </sheetViews>
  <sheetFormatPr defaultRowHeight="16.2"/>
  <cols>
    <col min="1" max="1" width="19.109375" customWidth="1"/>
    <col min="2" max="2" width="12.21875" customWidth="1"/>
    <col min="3" max="3" width="20.6640625" customWidth="1"/>
    <col min="4" max="4" width="12.109375" customWidth="1"/>
    <col min="5" max="5" width="26.6640625" customWidth="1"/>
  </cols>
  <sheetData>
    <row r="1" spans="1:5" ht="16.8" thickBot="1">
      <c r="A1" s="28" t="s">
        <v>716</v>
      </c>
      <c r="B1" s="29"/>
      <c r="C1" s="76" t="s">
        <v>473</v>
      </c>
      <c r="D1" s="99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41" t="s">
        <v>0</v>
      </c>
      <c r="E2" s="46"/>
    </row>
    <row r="3" spans="1:5" ht="16.8" thickBot="1">
      <c r="A3" s="36"/>
      <c r="B3" s="38"/>
      <c r="C3" s="88"/>
      <c r="D3" s="42"/>
      <c r="E3" s="46"/>
    </row>
    <row r="4" spans="1:5">
      <c r="A4" s="7" t="s">
        <v>1156</v>
      </c>
      <c r="B4" s="43">
        <v>27</v>
      </c>
      <c r="C4" s="80" t="s">
        <v>1156</v>
      </c>
      <c r="D4" s="44">
        <v>27</v>
      </c>
      <c r="E4" s="56">
        <f>B4-D4</f>
        <v>0</v>
      </c>
    </row>
    <row r="5" spans="1:5" ht="32.4">
      <c r="A5" s="8" t="s">
        <v>1177</v>
      </c>
      <c r="B5" s="27"/>
      <c r="C5" s="81" t="s">
        <v>1157</v>
      </c>
      <c r="D5" s="45"/>
      <c r="E5" s="56"/>
    </row>
    <row r="6" spans="1:5">
      <c r="A6" s="7" t="s">
        <v>1156</v>
      </c>
      <c r="B6" s="43">
        <v>27</v>
      </c>
      <c r="C6" s="80" t="s">
        <v>1156</v>
      </c>
      <c r="D6" s="44">
        <v>27</v>
      </c>
      <c r="E6" s="56">
        <f t="shared" ref="E6" si="0">B6-D6</f>
        <v>0</v>
      </c>
    </row>
    <row r="7" spans="1:5" ht="32.4">
      <c r="A7" s="8" t="s">
        <v>1178</v>
      </c>
      <c r="B7" s="27"/>
      <c r="C7" s="81" t="s">
        <v>1158</v>
      </c>
      <c r="D7" s="45"/>
      <c r="E7" s="56"/>
    </row>
    <row r="8" spans="1:5">
      <c r="A8" s="7" t="s">
        <v>1156</v>
      </c>
      <c r="B8" s="43">
        <v>27</v>
      </c>
      <c r="C8" s="80" t="s">
        <v>1156</v>
      </c>
      <c r="D8" s="44">
        <v>27</v>
      </c>
      <c r="E8" s="56">
        <f t="shared" ref="E8" si="1">B8-D8</f>
        <v>0</v>
      </c>
    </row>
    <row r="9" spans="1:5" ht="32.4">
      <c r="A9" s="8" t="s">
        <v>1179</v>
      </c>
      <c r="B9" s="27"/>
      <c r="C9" s="81" t="s">
        <v>1159</v>
      </c>
      <c r="D9" s="45"/>
      <c r="E9" s="56"/>
    </row>
    <row r="10" spans="1:5">
      <c r="A10" s="7" t="s">
        <v>1156</v>
      </c>
      <c r="B10" s="43">
        <v>49</v>
      </c>
      <c r="C10" s="80" t="s">
        <v>1156</v>
      </c>
      <c r="D10" s="44">
        <v>44</v>
      </c>
      <c r="E10" s="56">
        <f t="shared" ref="E10" si="2">B10-D10</f>
        <v>5</v>
      </c>
    </row>
    <row r="11" spans="1:5" ht="32.4">
      <c r="A11" s="8" t="s">
        <v>1180</v>
      </c>
      <c r="B11" s="27"/>
      <c r="C11" s="81" t="s">
        <v>1160</v>
      </c>
      <c r="D11" s="45"/>
      <c r="E11" s="56"/>
    </row>
    <row r="12" spans="1:5">
      <c r="A12" s="7" t="s">
        <v>1156</v>
      </c>
      <c r="B12" s="43">
        <v>15</v>
      </c>
      <c r="C12" s="80" t="s">
        <v>1156</v>
      </c>
      <c r="D12" s="44">
        <v>16</v>
      </c>
      <c r="E12" s="56">
        <f t="shared" ref="E12" si="3">B12-D12</f>
        <v>-1</v>
      </c>
    </row>
    <row r="13" spans="1:5" ht="32.4">
      <c r="A13" s="8" t="s">
        <v>1181</v>
      </c>
      <c r="B13" s="27"/>
      <c r="C13" s="81" t="s">
        <v>1161</v>
      </c>
      <c r="D13" s="45"/>
      <c r="E13" s="56"/>
    </row>
    <row r="14" spans="1:5">
      <c r="A14" s="7" t="s">
        <v>1156</v>
      </c>
      <c r="B14" s="43">
        <v>23</v>
      </c>
      <c r="C14" s="80" t="s">
        <v>1156</v>
      </c>
      <c r="D14" s="44">
        <v>24</v>
      </c>
      <c r="E14" s="56">
        <f t="shared" ref="E14" si="4">B14-D14</f>
        <v>-1</v>
      </c>
    </row>
    <row r="15" spans="1:5" ht="31.2">
      <c r="A15" s="8" t="s">
        <v>1182</v>
      </c>
      <c r="B15" s="27"/>
      <c r="C15" s="81" t="s">
        <v>1162</v>
      </c>
      <c r="D15" s="45"/>
      <c r="E15" s="56"/>
    </row>
    <row r="16" spans="1:5">
      <c r="A16" s="7" t="s">
        <v>1156</v>
      </c>
      <c r="B16" s="43">
        <v>15</v>
      </c>
      <c r="C16" s="80" t="s">
        <v>1156</v>
      </c>
      <c r="D16" s="44">
        <v>15</v>
      </c>
      <c r="E16" s="56">
        <f t="shared" ref="E16" si="5">B16-D16</f>
        <v>0</v>
      </c>
    </row>
    <row r="17" spans="1:5" ht="31.2">
      <c r="A17" s="8" t="s">
        <v>1183</v>
      </c>
      <c r="B17" s="27"/>
      <c r="C17" s="81" t="s">
        <v>1163</v>
      </c>
      <c r="D17" s="45"/>
      <c r="E17" s="56"/>
    </row>
    <row r="18" spans="1:5">
      <c r="A18" s="7" t="s">
        <v>1156</v>
      </c>
      <c r="B18" s="43">
        <v>36</v>
      </c>
      <c r="C18" s="80" t="s">
        <v>1156</v>
      </c>
      <c r="D18" s="44">
        <v>34</v>
      </c>
      <c r="E18" s="56">
        <f t="shared" ref="E18" si="6">B18-D18</f>
        <v>2</v>
      </c>
    </row>
    <row r="19" spans="1:5" ht="32.4">
      <c r="A19" s="8" t="s">
        <v>1184</v>
      </c>
      <c r="B19" s="27"/>
      <c r="C19" s="81" t="s">
        <v>1164</v>
      </c>
      <c r="D19" s="45"/>
      <c r="E19" s="56"/>
    </row>
    <row r="20" spans="1:5">
      <c r="A20" s="7" t="s">
        <v>1156</v>
      </c>
      <c r="B20" s="43">
        <v>39</v>
      </c>
      <c r="C20" s="80" t="s">
        <v>1156</v>
      </c>
      <c r="D20" s="44">
        <v>40</v>
      </c>
      <c r="E20" s="56">
        <f t="shared" ref="E20" si="7">B20-D20</f>
        <v>-1</v>
      </c>
    </row>
    <row r="21" spans="1:5" ht="32.4">
      <c r="A21" s="8" t="s">
        <v>1185</v>
      </c>
      <c r="B21" s="27"/>
      <c r="C21" s="81" t="s">
        <v>1165</v>
      </c>
      <c r="D21" s="45"/>
      <c r="E21" s="56"/>
    </row>
    <row r="22" spans="1:5">
      <c r="A22" s="7" t="s">
        <v>1156</v>
      </c>
      <c r="B22" s="43">
        <v>19</v>
      </c>
      <c r="C22" s="80" t="s">
        <v>1156</v>
      </c>
      <c r="D22" s="44">
        <v>20</v>
      </c>
      <c r="E22" s="56">
        <f t="shared" ref="E22" si="8">B22-D22</f>
        <v>-1</v>
      </c>
    </row>
    <row r="23" spans="1:5" ht="31.2">
      <c r="A23" s="8" t="s">
        <v>1186</v>
      </c>
      <c r="B23" s="27"/>
      <c r="C23" s="81" t="s">
        <v>1166</v>
      </c>
      <c r="D23" s="45"/>
      <c r="E23" s="56"/>
    </row>
    <row r="24" spans="1:5">
      <c r="A24" s="7" t="s">
        <v>1156</v>
      </c>
      <c r="B24" s="43">
        <v>36</v>
      </c>
      <c r="C24" s="80" t="s">
        <v>1156</v>
      </c>
      <c r="D24" s="44">
        <v>36</v>
      </c>
      <c r="E24" s="56">
        <f t="shared" ref="E24" si="9">B24-D24</f>
        <v>0</v>
      </c>
    </row>
    <row r="25" spans="1:5" ht="32.4">
      <c r="A25" s="8" t="s">
        <v>1187</v>
      </c>
      <c r="B25" s="27"/>
      <c r="C25" s="81" t="s">
        <v>1167</v>
      </c>
      <c r="D25" s="45"/>
      <c r="E25" s="56"/>
    </row>
    <row r="26" spans="1:5">
      <c r="A26" s="7" t="s">
        <v>1156</v>
      </c>
      <c r="B26" s="43">
        <v>24</v>
      </c>
      <c r="C26" s="80" t="s">
        <v>1156</v>
      </c>
      <c r="D26" s="44">
        <v>25</v>
      </c>
      <c r="E26" s="56">
        <f t="shared" ref="E26" si="10">B26-D26</f>
        <v>-1</v>
      </c>
    </row>
    <row r="27" spans="1:5" ht="31.2">
      <c r="A27" s="8" t="s">
        <v>1188</v>
      </c>
      <c r="B27" s="27"/>
      <c r="C27" s="81" t="s">
        <v>1168</v>
      </c>
      <c r="D27" s="45"/>
      <c r="E27" s="56"/>
    </row>
    <row r="28" spans="1:5">
      <c r="A28" s="7" t="s">
        <v>1156</v>
      </c>
      <c r="B28" s="43">
        <v>23</v>
      </c>
      <c r="C28" s="80" t="s">
        <v>1156</v>
      </c>
      <c r="D28" s="44">
        <v>24</v>
      </c>
      <c r="E28" s="56">
        <f t="shared" ref="E28" si="11">B28-D28</f>
        <v>-1</v>
      </c>
    </row>
    <row r="29" spans="1:5" ht="31.2">
      <c r="A29" s="8" t="s">
        <v>1189</v>
      </c>
      <c r="B29" s="27"/>
      <c r="C29" s="81" t="s">
        <v>1169</v>
      </c>
      <c r="D29" s="45"/>
      <c r="E29" s="56"/>
    </row>
    <row r="30" spans="1:5">
      <c r="A30" s="7" t="s">
        <v>1156</v>
      </c>
      <c r="B30" s="43">
        <v>13</v>
      </c>
      <c r="C30" s="80" t="s">
        <v>1156</v>
      </c>
      <c r="D30" s="44">
        <v>13</v>
      </c>
      <c r="E30" s="56">
        <f t="shared" ref="E30" si="12">B30-D30</f>
        <v>0</v>
      </c>
    </row>
    <row r="31" spans="1:5" ht="32.4">
      <c r="A31" s="8" t="s">
        <v>1190</v>
      </c>
      <c r="B31" s="27"/>
      <c r="C31" s="81" t="s">
        <v>1170</v>
      </c>
      <c r="D31" s="45"/>
      <c r="E31" s="56"/>
    </row>
    <row r="32" spans="1:5">
      <c r="A32" s="7" t="s">
        <v>1156</v>
      </c>
      <c r="B32" s="43">
        <v>14</v>
      </c>
      <c r="C32" s="80" t="s">
        <v>1156</v>
      </c>
      <c r="D32" s="44">
        <v>15</v>
      </c>
      <c r="E32" s="56">
        <f t="shared" ref="E32" si="13">B32-D32</f>
        <v>-1</v>
      </c>
    </row>
    <row r="33" spans="1:5" ht="31.2">
      <c r="A33" s="8" t="s">
        <v>1191</v>
      </c>
      <c r="B33" s="27"/>
      <c r="C33" s="81" t="s">
        <v>1171</v>
      </c>
      <c r="D33" s="45"/>
      <c r="E33" s="56"/>
    </row>
    <row r="34" spans="1:5">
      <c r="A34" s="7" t="s">
        <v>1156</v>
      </c>
      <c r="B34" s="43">
        <v>15</v>
      </c>
      <c r="C34" s="80" t="s">
        <v>1156</v>
      </c>
      <c r="D34" s="44">
        <v>15</v>
      </c>
      <c r="E34" s="56">
        <f t="shared" ref="E34" si="14">B34-D34</f>
        <v>0</v>
      </c>
    </row>
    <row r="35" spans="1:5" ht="32.4">
      <c r="A35" s="8" t="s">
        <v>1192</v>
      </c>
      <c r="B35" s="27"/>
      <c r="C35" s="81" t="s">
        <v>1172</v>
      </c>
      <c r="D35" s="45"/>
      <c r="E35" s="56"/>
    </row>
    <row r="36" spans="1:5">
      <c r="A36" s="7" t="s">
        <v>1156</v>
      </c>
      <c r="B36" s="43">
        <v>13</v>
      </c>
      <c r="C36" s="80" t="s">
        <v>1156</v>
      </c>
      <c r="D36" s="44">
        <v>12</v>
      </c>
      <c r="E36" s="56">
        <f t="shared" ref="E36" si="15">B36-D36</f>
        <v>1</v>
      </c>
    </row>
    <row r="37" spans="1:5" ht="31.2">
      <c r="A37" s="8" t="s">
        <v>1193</v>
      </c>
      <c r="B37" s="27"/>
      <c r="C37" s="81" t="s">
        <v>1173</v>
      </c>
      <c r="D37" s="45"/>
      <c r="E37" s="56"/>
    </row>
    <row r="38" spans="1:5">
      <c r="A38" s="7" t="s">
        <v>1156</v>
      </c>
      <c r="B38" s="43">
        <v>29</v>
      </c>
      <c r="C38" s="80" t="s">
        <v>1156</v>
      </c>
      <c r="D38" s="44">
        <v>25</v>
      </c>
      <c r="E38" s="56">
        <f t="shared" ref="E38" si="16">B38-D38</f>
        <v>4</v>
      </c>
    </row>
    <row r="39" spans="1:5" ht="32.4">
      <c r="A39" s="8" t="s">
        <v>1194</v>
      </c>
      <c r="B39" s="27"/>
      <c r="C39" s="81" t="s">
        <v>1174</v>
      </c>
      <c r="D39" s="45"/>
      <c r="E39" s="56"/>
    </row>
    <row r="40" spans="1:5">
      <c r="A40" s="7" t="s">
        <v>1156</v>
      </c>
      <c r="B40" s="43">
        <v>29</v>
      </c>
      <c r="C40" s="80" t="s">
        <v>1156</v>
      </c>
      <c r="D40" s="44">
        <v>30</v>
      </c>
      <c r="E40" s="56">
        <f t="shared" ref="E40" si="17">B40-D40</f>
        <v>-1</v>
      </c>
    </row>
    <row r="41" spans="1:5" ht="32.4">
      <c r="A41" s="8" t="s">
        <v>1195</v>
      </c>
      <c r="B41" s="27"/>
      <c r="C41" s="81" t="s">
        <v>1175</v>
      </c>
      <c r="D41" s="45"/>
      <c r="E41" s="56"/>
    </row>
    <row r="42" spans="1:5">
      <c r="A42" s="7" t="s">
        <v>1156</v>
      </c>
      <c r="B42" s="43">
        <v>17</v>
      </c>
      <c r="C42" s="80" t="s">
        <v>1156</v>
      </c>
      <c r="D42" s="44">
        <v>18</v>
      </c>
      <c r="E42" s="56">
        <f t="shared" ref="E42" si="18">B42-D42</f>
        <v>-1</v>
      </c>
    </row>
    <row r="43" spans="1:5" ht="32.4">
      <c r="A43" s="8" t="s">
        <v>1196</v>
      </c>
      <c r="B43" s="27"/>
      <c r="C43" s="81" t="s">
        <v>1176</v>
      </c>
      <c r="D43" s="45"/>
      <c r="E43" s="56"/>
    </row>
    <row r="44" spans="1:5">
      <c r="A44" s="7" t="s">
        <v>1156</v>
      </c>
      <c r="B44" s="43">
        <v>13</v>
      </c>
      <c r="C44" s="170"/>
      <c r="D44" s="171"/>
      <c r="E44" s="56">
        <f t="shared" ref="E44" si="19">B44-D44</f>
        <v>13</v>
      </c>
    </row>
    <row r="45" spans="1:5" ht="31.8" thickBot="1">
      <c r="A45" s="11" t="s">
        <v>1197</v>
      </c>
      <c r="B45" s="47"/>
      <c r="C45" s="141"/>
      <c r="D45" s="157"/>
      <c r="E45" s="57"/>
    </row>
    <row r="46" spans="1:5">
      <c r="A46" s="13"/>
      <c r="B46" s="13"/>
    </row>
    <row r="47" spans="1:5">
      <c r="D47" s="5" t="s">
        <v>1002</v>
      </c>
      <c r="E47" s="5">
        <f>SUM(E4:E46)</f>
        <v>16</v>
      </c>
    </row>
  </sheetData>
  <mergeCells count="69">
    <mergeCell ref="E38:E39"/>
    <mergeCell ref="E40:E41"/>
    <mergeCell ref="E42:E43"/>
    <mergeCell ref="E44:E45"/>
    <mergeCell ref="E26:E27"/>
    <mergeCell ref="E28:E29"/>
    <mergeCell ref="E30:E31"/>
    <mergeCell ref="E32:E33"/>
    <mergeCell ref="E34:E35"/>
    <mergeCell ref="E36:E37"/>
    <mergeCell ref="E14:E15"/>
    <mergeCell ref="E16:E17"/>
    <mergeCell ref="E18:E19"/>
    <mergeCell ref="E20:E21"/>
    <mergeCell ref="E22:E23"/>
    <mergeCell ref="E24:E25"/>
    <mergeCell ref="D2:D3"/>
    <mergeCell ref="E4:E5"/>
    <mergeCell ref="E6:E7"/>
    <mergeCell ref="E8:E9"/>
    <mergeCell ref="E10:E11"/>
    <mergeCell ref="E12:E13"/>
    <mergeCell ref="A1:B1"/>
    <mergeCell ref="C1:D1"/>
    <mergeCell ref="E1:E3"/>
    <mergeCell ref="A2:A3"/>
    <mergeCell ref="B2:B3"/>
    <mergeCell ref="C2:C3"/>
    <mergeCell ref="D38:D39"/>
    <mergeCell ref="D30:D31"/>
    <mergeCell ref="D22:D23"/>
    <mergeCell ref="D14:D15"/>
    <mergeCell ref="D8:D9"/>
    <mergeCell ref="B44:B45"/>
    <mergeCell ref="B42:B43"/>
    <mergeCell ref="D42:D43"/>
    <mergeCell ref="B40:B41"/>
    <mergeCell ref="D40:D41"/>
    <mergeCell ref="B38:B39"/>
    <mergeCell ref="B36:B37"/>
    <mergeCell ref="D36:D37"/>
    <mergeCell ref="B34:B35"/>
    <mergeCell ref="D34:D35"/>
    <mergeCell ref="B32:B33"/>
    <mergeCell ref="D32:D33"/>
    <mergeCell ref="B30:B31"/>
    <mergeCell ref="B28:B29"/>
    <mergeCell ref="D28:D29"/>
    <mergeCell ref="B26:B27"/>
    <mergeCell ref="D26:D27"/>
    <mergeCell ref="B24:B25"/>
    <mergeCell ref="D24:D25"/>
    <mergeCell ref="B22:B23"/>
    <mergeCell ref="B20:B21"/>
    <mergeCell ref="D20:D21"/>
    <mergeCell ref="B18:B19"/>
    <mergeCell ref="D18:D19"/>
    <mergeCell ref="B16:B17"/>
    <mergeCell ref="D16:D17"/>
    <mergeCell ref="B14:B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J15" sqref="J15"/>
    </sheetView>
  </sheetViews>
  <sheetFormatPr defaultRowHeight="16.2"/>
  <cols>
    <col min="1" max="1" width="20.88671875" style="5" customWidth="1"/>
    <col min="2" max="2" width="11.33203125" style="5" customWidth="1"/>
    <col min="3" max="3" width="21.109375" style="2" customWidth="1"/>
    <col min="4" max="4" width="13.33203125" style="2" customWidth="1"/>
    <col min="5" max="5" width="27" customWidth="1"/>
  </cols>
  <sheetData>
    <row r="1" spans="1:5" ht="16.8" thickBot="1">
      <c r="A1" s="28" t="s">
        <v>928</v>
      </c>
      <c r="B1" s="29"/>
      <c r="C1" s="76" t="s">
        <v>473</v>
      </c>
      <c r="D1" s="99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41" t="s">
        <v>0</v>
      </c>
      <c r="E2" s="46"/>
    </row>
    <row r="3" spans="1:5" ht="16.8" thickBot="1">
      <c r="A3" s="36"/>
      <c r="B3" s="38"/>
      <c r="C3" s="88"/>
      <c r="D3" s="42"/>
      <c r="E3" s="46"/>
    </row>
    <row r="4" spans="1:5">
      <c r="A4" s="7" t="s">
        <v>1198</v>
      </c>
      <c r="B4" s="43">
        <v>56</v>
      </c>
      <c r="C4" s="80" t="s">
        <v>1198</v>
      </c>
      <c r="D4" s="44">
        <v>50</v>
      </c>
      <c r="E4" s="46">
        <f>B4-D4</f>
        <v>6</v>
      </c>
    </row>
    <row r="5" spans="1:5">
      <c r="A5" s="8" t="s">
        <v>1199</v>
      </c>
      <c r="B5" s="27"/>
      <c r="C5" s="81" t="s">
        <v>1221</v>
      </c>
      <c r="D5" s="45"/>
      <c r="E5" s="46"/>
    </row>
    <row r="6" spans="1:5">
      <c r="A6" s="7" t="s">
        <v>1198</v>
      </c>
      <c r="B6" s="43">
        <v>48</v>
      </c>
      <c r="C6" s="80" t="s">
        <v>1198</v>
      </c>
      <c r="D6" s="44">
        <v>45</v>
      </c>
      <c r="E6" s="46">
        <f t="shared" ref="E6" si="0">B6-D6</f>
        <v>3</v>
      </c>
    </row>
    <row r="7" spans="1:5" ht="32.4">
      <c r="A7" s="8" t="s">
        <v>1200</v>
      </c>
      <c r="B7" s="27"/>
      <c r="C7" s="81" t="s">
        <v>1222</v>
      </c>
      <c r="D7" s="45"/>
      <c r="E7" s="46"/>
    </row>
    <row r="8" spans="1:5">
      <c r="A8" s="7" t="s">
        <v>1198</v>
      </c>
      <c r="B8" s="43">
        <v>24</v>
      </c>
      <c r="C8" s="80" t="s">
        <v>1198</v>
      </c>
      <c r="D8" s="44">
        <v>12</v>
      </c>
      <c r="E8" s="46">
        <f t="shared" ref="E8" si="1">B8-D8</f>
        <v>12</v>
      </c>
    </row>
    <row r="9" spans="1:5" ht="32.4">
      <c r="A9" s="8" t="s">
        <v>1201</v>
      </c>
      <c r="B9" s="27"/>
      <c r="C9" s="81" t="s">
        <v>1223</v>
      </c>
      <c r="D9" s="45"/>
      <c r="E9" s="46"/>
    </row>
    <row r="10" spans="1:5">
      <c r="A10" s="7" t="s">
        <v>1198</v>
      </c>
      <c r="B10" s="43">
        <v>22</v>
      </c>
      <c r="C10" s="80" t="s">
        <v>1198</v>
      </c>
      <c r="D10" s="44">
        <v>19</v>
      </c>
      <c r="E10" s="46">
        <f t="shared" ref="E10" si="2">B10-D10</f>
        <v>3</v>
      </c>
    </row>
    <row r="11" spans="1:5" ht="32.4">
      <c r="A11" s="8" t="s">
        <v>1202</v>
      </c>
      <c r="B11" s="27"/>
      <c r="C11" s="81" t="s">
        <v>1224</v>
      </c>
      <c r="D11" s="45"/>
      <c r="E11" s="46"/>
    </row>
    <row r="12" spans="1:5">
      <c r="A12" s="7" t="s">
        <v>1198</v>
      </c>
      <c r="B12" s="43">
        <v>15</v>
      </c>
      <c r="C12" s="80" t="s">
        <v>1198</v>
      </c>
      <c r="D12" s="44">
        <v>24</v>
      </c>
      <c r="E12" s="46">
        <f t="shared" ref="E12" si="3">B12-D12</f>
        <v>-9</v>
      </c>
    </row>
    <row r="13" spans="1:5" ht="32.4">
      <c r="A13" s="8" t="s">
        <v>1203</v>
      </c>
      <c r="B13" s="27"/>
      <c r="C13" s="81" t="s">
        <v>1225</v>
      </c>
      <c r="D13" s="45"/>
      <c r="E13" s="46"/>
    </row>
    <row r="14" spans="1:5">
      <c r="A14" s="7" t="s">
        <v>1198</v>
      </c>
      <c r="B14" s="43">
        <v>19</v>
      </c>
      <c r="C14" s="80" t="s">
        <v>1198</v>
      </c>
      <c r="D14" s="44">
        <v>20</v>
      </c>
      <c r="E14" s="46">
        <f t="shared" ref="E14" si="4">B14-D14</f>
        <v>-1</v>
      </c>
    </row>
    <row r="15" spans="1:5" ht="32.4">
      <c r="A15" s="8" t="s">
        <v>1204</v>
      </c>
      <c r="B15" s="27"/>
      <c r="C15" s="81" t="s">
        <v>1226</v>
      </c>
      <c r="D15" s="45"/>
      <c r="E15" s="46"/>
    </row>
    <row r="16" spans="1:5">
      <c r="A16" s="7" t="s">
        <v>1198</v>
      </c>
      <c r="B16" s="43">
        <v>23</v>
      </c>
      <c r="C16" s="80" t="s">
        <v>1198</v>
      </c>
      <c r="D16" s="44">
        <v>23</v>
      </c>
      <c r="E16" s="46">
        <f t="shared" ref="E16" si="5">B16-D16</f>
        <v>0</v>
      </c>
    </row>
    <row r="17" spans="1:5" ht="32.4">
      <c r="A17" s="8" t="s">
        <v>1205</v>
      </c>
      <c r="B17" s="27"/>
      <c r="C17" s="81" t="s">
        <v>1227</v>
      </c>
      <c r="D17" s="45"/>
      <c r="E17" s="46"/>
    </row>
    <row r="18" spans="1:5">
      <c r="A18" s="7" t="s">
        <v>1198</v>
      </c>
      <c r="B18" s="43">
        <v>25</v>
      </c>
      <c r="C18" s="80" t="s">
        <v>1198</v>
      </c>
      <c r="D18" s="44">
        <v>23</v>
      </c>
      <c r="E18" s="46">
        <f t="shared" ref="E18" si="6">B18-D18</f>
        <v>2</v>
      </c>
    </row>
    <row r="19" spans="1:5" ht="32.4">
      <c r="A19" s="8" t="s">
        <v>1206</v>
      </c>
      <c r="B19" s="27"/>
      <c r="C19" s="81" t="s">
        <v>1228</v>
      </c>
      <c r="D19" s="45"/>
      <c r="E19" s="46"/>
    </row>
    <row r="20" spans="1:5">
      <c r="A20" s="7" t="s">
        <v>1198</v>
      </c>
      <c r="B20" s="43">
        <v>39</v>
      </c>
      <c r="C20" s="80" t="s">
        <v>1198</v>
      </c>
      <c r="D20" s="44">
        <v>33</v>
      </c>
      <c r="E20" s="46">
        <f t="shared" ref="E20" si="7">B20-D20</f>
        <v>6</v>
      </c>
    </row>
    <row r="21" spans="1:5" ht="32.4">
      <c r="A21" s="8" t="s">
        <v>1207</v>
      </c>
      <c r="B21" s="27"/>
      <c r="C21" s="81" t="s">
        <v>1229</v>
      </c>
      <c r="D21" s="45"/>
      <c r="E21" s="46"/>
    </row>
    <row r="22" spans="1:5">
      <c r="A22" s="7" t="s">
        <v>1198</v>
      </c>
      <c r="B22" s="43">
        <v>22</v>
      </c>
      <c r="C22" s="80" t="s">
        <v>1198</v>
      </c>
      <c r="D22" s="44">
        <v>19</v>
      </c>
      <c r="E22" s="46">
        <f t="shared" ref="E22" si="8">B22-D22</f>
        <v>3</v>
      </c>
    </row>
    <row r="23" spans="1:5" ht="32.4">
      <c r="A23" s="8" t="s">
        <v>1208</v>
      </c>
      <c r="B23" s="27"/>
      <c r="C23" s="81" t="s">
        <v>1230</v>
      </c>
      <c r="D23" s="45"/>
      <c r="E23" s="46"/>
    </row>
    <row r="24" spans="1:5">
      <c r="A24" s="7" t="s">
        <v>1198</v>
      </c>
      <c r="B24" s="43">
        <v>24</v>
      </c>
      <c r="C24" s="80" t="s">
        <v>1198</v>
      </c>
      <c r="D24" s="44">
        <v>24</v>
      </c>
      <c r="E24" s="46">
        <f t="shared" ref="E24" si="9">B24-D24</f>
        <v>0</v>
      </c>
    </row>
    <row r="25" spans="1:5" ht="32.4">
      <c r="A25" s="8" t="s">
        <v>1209</v>
      </c>
      <c r="B25" s="27"/>
      <c r="C25" s="81" t="s">
        <v>1235</v>
      </c>
      <c r="D25" s="45"/>
      <c r="E25" s="46"/>
    </row>
    <row r="26" spans="1:5">
      <c r="A26" s="7" t="s">
        <v>1198</v>
      </c>
      <c r="B26" s="43">
        <v>30</v>
      </c>
      <c r="C26" s="80" t="s">
        <v>1198</v>
      </c>
      <c r="D26" s="44">
        <v>28</v>
      </c>
      <c r="E26" s="46">
        <f t="shared" ref="E26" si="10">B26-D26</f>
        <v>2</v>
      </c>
    </row>
    <row r="27" spans="1:5" ht="32.4">
      <c r="A27" s="8" t="s">
        <v>1210</v>
      </c>
      <c r="B27" s="27"/>
      <c r="C27" s="81" t="s">
        <v>1234</v>
      </c>
      <c r="D27" s="45"/>
      <c r="E27" s="46"/>
    </row>
    <row r="28" spans="1:5">
      <c r="A28" s="7" t="s">
        <v>1198</v>
      </c>
      <c r="B28" s="43">
        <v>53</v>
      </c>
      <c r="C28" s="80" t="s">
        <v>1198</v>
      </c>
      <c r="D28" s="44">
        <v>48</v>
      </c>
      <c r="E28" s="46">
        <f t="shared" ref="E28" si="11">B28-D28</f>
        <v>5</v>
      </c>
    </row>
    <row r="29" spans="1:5" ht="32.4">
      <c r="A29" s="8" t="s">
        <v>1211</v>
      </c>
      <c r="B29" s="27"/>
      <c r="C29" s="81" t="s">
        <v>1233</v>
      </c>
      <c r="D29" s="45"/>
      <c r="E29" s="46"/>
    </row>
    <row r="30" spans="1:5">
      <c r="A30" s="7" t="s">
        <v>1198</v>
      </c>
      <c r="B30" s="43">
        <v>29</v>
      </c>
      <c r="C30" s="80" t="s">
        <v>1198</v>
      </c>
      <c r="D30" s="44">
        <v>27</v>
      </c>
      <c r="E30" s="46">
        <f t="shared" ref="E30" si="12">B30-D30</f>
        <v>2</v>
      </c>
    </row>
    <row r="31" spans="1:5" ht="32.4">
      <c r="A31" s="8" t="s">
        <v>1212</v>
      </c>
      <c r="B31" s="27"/>
      <c r="C31" s="81" t="s">
        <v>1231</v>
      </c>
      <c r="D31" s="45"/>
      <c r="E31" s="46"/>
    </row>
    <row r="32" spans="1:5">
      <c r="A32" s="7" t="s">
        <v>1198</v>
      </c>
      <c r="B32" s="43">
        <v>45</v>
      </c>
      <c r="C32" s="80" t="s">
        <v>1198</v>
      </c>
      <c r="D32" s="44">
        <v>43</v>
      </c>
      <c r="E32" s="46">
        <f t="shared" ref="E32" si="13">B32-D32</f>
        <v>2</v>
      </c>
    </row>
    <row r="33" spans="1:5" ht="32.4">
      <c r="A33" s="8" t="s">
        <v>1213</v>
      </c>
      <c r="B33" s="27"/>
      <c r="C33" s="81" t="s">
        <v>1232</v>
      </c>
      <c r="D33" s="45"/>
      <c r="E33" s="46"/>
    </row>
    <row r="34" spans="1:5">
      <c r="A34" s="7" t="s">
        <v>1198</v>
      </c>
      <c r="B34" s="43">
        <v>45</v>
      </c>
      <c r="C34" s="80" t="s">
        <v>1198</v>
      </c>
      <c r="D34" s="44">
        <v>37</v>
      </c>
      <c r="E34" s="46">
        <f t="shared" ref="E34" si="14">B34-D34</f>
        <v>8</v>
      </c>
    </row>
    <row r="35" spans="1:5" ht="32.4">
      <c r="A35" s="8" t="s">
        <v>1214</v>
      </c>
      <c r="B35" s="27"/>
      <c r="C35" s="81" t="s">
        <v>1236</v>
      </c>
      <c r="D35" s="45"/>
      <c r="E35" s="46"/>
    </row>
    <row r="36" spans="1:5">
      <c r="A36" s="7" t="s">
        <v>1198</v>
      </c>
      <c r="B36" s="43">
        <v>43</v>
      </c>
      <c r="C36" s="80" t="s">
        <v>1198</v>
      </c>
      <c r="D36" s="44">
        <v>37</v>
      </c>
      <c r="E36" s="46">
        <f t="shared" ref="E36" si="15">B36-D36</f>
        <v>6</v>
      </c>
    </row>
    <row r="37" spans="1:5" ht="32.4">
      <c r="A37" s="8" t="s">
        <v>1215</v>
      </c>
      <c r="B37" s="27"/>
      <c r="C37" s="81" t="s">
        <v>1237</v>
      </c>
      <c r="D37" s="45"/>
      <c r="E37" s="46"/>
    </row>
    <row r="38" spans="1:5">
      <c r="A38" s="7" t="s">
        <v>1198</v>
      </c>
      <c r="B38" s="43">
        <v>28</v>
      </c>
      <c r="C38" s="80" t="s">
        <v>1198</v>
      </c>
      <c r="D38" s="44">
        <v>28</v>
      </c>
      <c r="E38" s="46">
        <f t="shared" ref="E38" si="16">B38-D38</f>
        <v>0</v>
      </c>
    </row>
    <row r="39" spans="1:5" ht="32.4">
      <c r="A39" s="8" t="s">
        <v>1216</v>
      </c>
      <c r="B39" s="27"/>
      <c r="C39" s="81" t="s">
        <v>1238</v>
      </c>
      <c r="D39" s="45"/>
      <c r="E39" s="46"/>
    </row>
    <row r="40" spans="1:5">
      <c r="A40" s="7" t="s">
        <v>1198</v>
      </c>
      <c r="B40" s="43">
        <v>15</v>
      </c>
      <c r="C40" s="80" t="s">
        <v>1198</v>
      </c>
      <c r="D40" s="44">
        <v>15</v>
      </c>
      <c r="E40" s="46">
        <f t="shared" ref="E40" si="17">B40-D40</f>
        <v>0</v>
      </c>
    </row>
    <row r="41" spans="1:5" ht="32.4">
      <c r="A41" s="8" t="s">
        <v>1217</v>
      </c>
      <c r="B41" s="27"/>
      <c r="C41" s="81" t="s">
        <v>1239</v>
      </c>
      <c r="D41" s="45"/>
      <c r="E41" s="46"/>
    </row>
    <row r="42" spans="1:5">
      <c r="A42" s="7" t="s">
        <v>1198</v>
      </c>
      <c r="B42" s="43">
        <v>15</v>
      </c>
      <c r="C42" s="80" t="s">
        <v>1198</v>
      </c>
      <c r="D42" s="44">
        <v>15</v>
      </c>
      <c r="E42" s="46">
        <f t="shared" ref="E42" si="18">B42-D42</f>
        <v>0</v>
      </c>
    </row>
    <row r="43" spans="1:5" ht="32.4">
      <c r="A43" s="8" t="s">
        <v>1218</v>
      </c>
      <c r="B43" s="27"/>
      <c r="C43" s="81" t="s">
        <v>1240</v>
      </c>
      <c r="D43" s="45"/>
      <c r="E43" s="46"/>
    </row>
    <row r="44" spans="1:5">
      <c r="A44" s="7" t="s">
        <v>1198</v>
      </c>
      <c r="B44" s="43">
        <v>15</v>
      </c>
      <c r="C44" s="80" t="s">
        <v>1198</v>
      </c>
      <c r="D44" s="44">
        <v>15</v>
      </c>
      <c r="E44" s="46">
        <f t="shared" ref="E44" si="19">B44-D44</f>
        <v>0</v>
      </c>
    </row>
    <row r="45" spans="1:5" ht="32.4">
      <c r="A45" s="8" t="s">
        <v>1219</v>
      </c>
      <c r="B45" s="27"/>
      <c r="C45" s="81" t="s">
        <v>1241</v>
      </c>
      <c r="D45" s="45"/>
      <c r="E45" s="46"/>
    </row>
    <row r="46" spans="1:5">
      <c r="A46" s="7" t="s">
        <v>1198</v>
      </c>
      <c r="B46" s="43">
        <v>15</v>
      </c>
      <c r="C46" s="153"/>
      <c r="D46" s="155"/>
      <c r="E46" s="46">
        <f t="shared" ref="E46" si="20">B46-D46</f>
        <v>15</v>
      </c>
    </row>
    <row r="47" spans="1:5" ht="47.4" thickBot="1">
      <c r="A47" s="11" t="s">
        <v>1220</v>
      </c>
      <c r="B47" s="47"/>
      <c r="C47" s="145"/>
      <c r="D47" s="156"/>
      <c r="E47" s="48"/>
    </row>
    <row r="49" spans="4:5">
      <c r="D49" s="5" t="s">
        <v>1002</v>
      </c>
      <c r="E49" s="5">
        <f>SUM(E4:E48)</f>
        <v>65</v>
      </c>
    </row>
  </sheetData>
  <mergeCells count="72">
    <mergeCell ref="E38:E39"/>
    <mergeCell ref="E40:E41"/>
    <mergeCell ref="E42:E43"/>
    <mergeCell ref="E44:E45"/>
    <mergeCell ref="E46:E47"/>
    <mergeCell ref="E26:E27"/>
    <mergeCell ref="E28:E29"/>
    <mergeCell ref="E30:E31"/>
    <mergeCell ref="E32:E33"/>
    <mergeCell ref="E34:E35"/>
    <mergeCell ref="E36:E37"/>
    <mergeCell ref="E14:E15"/>
    <mergeCell ref="E16:E17"/>
    <mergeCell ref="E18:E19"/>
    <mergeCell ref="E20:E21"/>
    <mergeCell ref="E22:E23"/>
    <mergeCell ref="E24:E25"/>
    <mergeCell ref="D2:D3"/>
    <mergeCell ref="E4:E5"/>
    <mergeCell ref="E6:E7"/>
    <mergeCell ref="E8:E9"/>
    <mergeCell ref="E10:E11"/>
    <mergeCell ref="E12:E13"/>
    <mergeCell ref="A1:B1"/>
    <mergeCell ref="C1:D1"/>
    <mergeCell ref="E1:E3"/>
    <mergeCell ref="A2:A3"/>
    <mergeCell ref="B2:B3"/>
    <mergeCell ref="C2:C3"/>
    <mergeCell ref="D40:D41"/>
    <mergeCell ref="D24:D25"/>
    <mergeCell ref="D30:D31"/>
    <mergeCell ref="D16:D17"/>
    <mergeCell ref="D8:D9"/>
    <mergeCell ref="B46:B47"/>
    <mergeCell ref="B44:B45"/>
    <mergeCell ref="D44:D45"/>
    <mergeCell ref="B42:B43"/>
    <mergeCell ref="D42:D43"/>
    <mergeCell ref="B40:B41"/>
    <mergeCell ref="B38:B39"/>
    <mergeCell ref="D38:D39"/>
    <mergeCell ref="B36:B37"/>
    <mergeCell ref="D36:D37"/>
    <mergeCell ref="B34:B35"/>
    <mergeCell ref="D34:D35"/>
    <mergeCell ref="B32:B33"/>
    <mergeCell ref="B30:B31"/>
    <mergeCell ref="D26:D27"/>
    <mergeCell ref="B28:B29"/>
    <mergeCell ref="D28:D29"/>
    <mergeCell ref="B26:B27"/>
    <mergeCell ref="D32:D33"/>
    <mergeCell ref="B24:B25"/>
    <mergeCell ref="B22:B23"/>
    <mergeCell ref="D22:D23"/>
    <mergeCell ref="B20:B21"/>
    <mergeCell ref="D20:D21"/>
    <mergeCell ref="B18:B19"/>
    <mergeCell ref="D18:D19"/>
    <mergeCell ref="B16:B17"/>
    <mergeCell ref="B14:B15"/>
    <mergeCell ref="D14:D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1"/>
  <sheetViews>
    <sheetView workbookViewId="0">
      <selection activeCell="K17" sqref="K17"/>
    </sheetView>
  </sheetViews>
  <sheetFormatPr defaultRowHeight="16.2"/>
  <cols>
    <col min="1" max="1" width="25.77734375" customWidth="1"/>
    <col min="2" max="2" width="12.88671875" customWidth="1"/>
    <col min="3" max="3" width="26.109375" customWidth="1"/>
    <col min="4" max="4" width="12.6640625" customWidth="1"/>
    <col min="5" max="5" width="26.44140625" customWidth="1"/>
  </cols>
  <sheetData>
    <row r="1" spans="1:5" ht="16.8" thickBot="1">
      <c r="A1" s="28" t="s">
        <v>716</v>
      </c>
      <c r="B1" s="71"/>
      <c r="C1" s="76" t="s">
        <v>473</v>
      </c>
      <c r="D1" s="77"/>
      <c r="E1" s="51" t="s">
        <v>897</v>
      </c>
    </row>
    <row r="2" spans="1:5">
      <c r="A2" s="35" t="s">
        <v>389</v>
      </c>
      <c r="B2" s="72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73"/>
      <c r="C3" s="88"/>
      <c r="D3" s="89"/>
      <c r="E3" s="46"/>
    </row>
    <row r="4" spans="1:5">
      <c r="A4" s="14" t="s">
        <v>1287</v>
      </c>
      <c r="B4" s="74">
        <v>15</v>
      </c>
      <c r="C4" s="90" t="s">
        <v>1287</v>
      </c>
      <c r="D4" s="91">
        <v>15</v>
      </c>
      <c r="E4" s="49">
        <f>B4-D4</f>
        <v>0</v>
      </c>
    </row>
    <row r="5" spans="1:5">
      <c r="A5" s="15" t="s">
        <v>1331</v>
      </c>
      <c r="B5" s="75"/>
      <c r="C5" s="92" t="s">
        <v>1288</v>
      </c>
      <c r="D5" s="93"/>
      <c r="E5" s="33"/>
    </row>
    <row r="6" spans="1:5">
      <c r="A6" s="14" t="s">
        <v>1287</v>
      </c>
      <c r="B6" s="74">
        <v>30</v>
      </c>
      <c r="C6" s="90" t="s">
        <v>1287</v>
      </c>
      <c r="D6" s="91">
        <v>30</v>
      </c>
      <c r="E6" s="49">
        <f t="shared" ref="E6" si="0">B6-D6</f>
        <v>0</v>
      </c>
    </row>
    <row r="7" spans="1:5">
      <c r="A7" s="15" t="s">
        <v>1332</v>
      </c>
      <c r="B7" s="75"/>
      <c r="C7" s="92" t="s">
        <v>1289</v>
      </c>
      <c r="D7" s="93"/>
      <c r="E7" s="33"/>
    </row>
    <row r="8" spans="1:5">
      <c r="A8" s="14" t="s">
        <v>1287</v>
      </c>
      <c r="B8" s="74">
        <v>16</v>
      </c>
      <c r="C8" s="90" t="s">
        <v>1287</v>
      </c>
      <c r="D8" s="91">
        <v>16</v>
      </c>
      <c r="E8" s="49">
        <f t="shared" ref="E8" si="1">B8-D8</f>
        <v>0</v>
      </c>
    </row>
    <row r="9" spans="1:5">
      <c r="A9" s="15" t="s">
        <v>1333</v>
      </c>
      <c r="B9" s="75"/>
      <c r="C9" s="92" t="s">
        <v>1290</v>
      </c>
      <c r="D9" s="93"/>
      <c r="E9" s="33"/>
    </row>
    <row r="10" spans="1:5">
      <c r="A10" s="14" t="s">
        <v>1287</v>
      </c>
      <c r="B10" s="74">
        <v>15</v>
      </c>
      <c r="C10" s="90" t="s">
        <v>1287</v>
      </c>
      <c r="D10" s="91">
        <v>15</v>
      </c>
      <c r="E10" s="49">
        <f t="shared" ref="E10" si="2">B10-D10</f>
        <v>0</v>
      </c>
    </row>
    <row r="11" spans="1:5" ht="31.2">
      <c r="A11" s="15" t="s">
        <v>1334</v>
      </c>
      <c r="B11" s="75"/>
      <c r="C11" s="92" t="s">
        <v>1291</v>
      </c>
      <c r="D11" s="93"/>
      <c r="E11" s="33"/>
    </row>
    <row r="12" spans="1:5">
      <c r="A12" s="14" t="s">
        <v>1287</v>
      </c>
      <c r="B12" s="74">
        <v>21</v>
      </c>
      <c r="C12" s="90" t="s">
        <v>1287</v>
      </c>
      <c r="D12" s="91">
        <v>19</v>
      </c>
      <c r="E12" s="49">
        <f t="shared" ref="E12" si="3">B12-D12</f>
        <v>2</v>
      </c>
    </row>
    <row r="13" spans="1:5" ht="32.4">
      <c r="A13" s="15" t="s">
        <v>1335</v>
      </c>
      <c r="B13" s="75"/>
      <c r="C13" s="92" t="s">
        <v>1292</v>
      </c>
      <c r="D13" s="93"/>
      <c r="E13" s="33"/>
    </row>
    <row r="14" spans="1:5">
      <c r="A14" s="14" t="s">
        <v>1287</v>
      </c>
      <c r="B14" s="74">
        <v>22</v>
      </c>
      <c r="C14" s="90" t="s">
        <v>1287</v>
      </c>
      <c r="D14" s="91">
        <v>22</v>
      </c>
      <c r="E14" s="49">
        <f t="shared" ref="E14" si="4">B14-D14</f>
        <v>0</v>
      </c>
    </row>
    <row r="15" spans="1:5">
      <c r="A15" s="15" t="s">
        <v>1336</v>
      </c>
      <c r="B15" s="75"/>
      <c r="C15" s="92" t="s">
        <v>1293</v>
      </c>
      <c r="D15" s="93"/>
      <c r="E15" s="33"/>
    </row>
    <row r="16" spans="1:5">
      <c r="A16" s="14" t="s">
        <v>1287</v>
      </c>
      <c r="B16" s="74">
        <v>15</v>
      </c>
      <c r="C16" s="90" t="s">
        <v>1287</v>
      </c>
      <c r="D16" s="91">
        <v>11</v>
      </c>
      <c r="E16" s="49">
        <f t="shared" ref="E16" si="5">B16-D16</f>
        <v>4</v>
      </c>
    </row>
    <row r="17" spans="1:5" ht="32.4">
      <c r="A17" s="15" t="s">
        <v>1337</v>
      </c>
      <c r="B17" s="75"/>
      <c r="C17" s="92" t="s">
        <v>1294</v>
      </c>
      <c r="D17" s="93"/>
      <c r="E17" s="33"/>
    </row>
    <row r="18" spans="1:5">
      <c r="A18" s="14" t="s">
        <v>1287</v>
      </c>
      <c r="B18" s="74">
        <v>15</v>
      </c>
      <c r="C18" s="90" t="s">
        <v>1287</v>
      </c>
      <c r="D18" s="91">
        <v>11</v>
      </c>
      <c r="E18" s="49">
        <f t="shared" ref="E18" si="6">B18-D18</f>
        <v>4</v>
      </c>
    </row>
    <row r="19" spans="1:5" ht="32.4">
      <c r="A19" s="15" t="s">
        <v>1338</v>
      </c>
      <c r="B19" s="75"/>
      <c r="C19" s="92" t="s">
        <v>1295</v>
      </c>
      <c r="D19" s="93"/>
      <c r="E19" s="33"/>
    </row>
    <row r="20" spans="1:5">
      <c r="A20" s="14" t="s">
        <v>1287</v>
      </c>
      <c r="B20" s="74">
        <v>24</v>
      </c>
      <c r="C20" s="90" t="s">
        <v>1287</v>
      </c>
      <c r="D20" s="91">
        <v>20</v>
      </c>
      <c r="E20" s="49">
        <f t="shared" ref="E20" si="7">B20-D20</f>
        <v>4</v>
      </c>
    </row>
    <row r="21" spans="1:5">
      <c r="A21" s="15" t="s">
        <v>1339</v>
      </c>
      <c r="B21" s="75"/>
      <c r="C21" s="92" t="s">
        <v>1296</v>
      </c>
      <c r="D21" s="93"/>
      <c r="E21" s="33"/>
    </row>
    <row r="22" spans="1:5">
      <c r="A22" s="14" t="s">
        <v>1287</v>
      </c>
      <c r="B22" s="74">
        <v>22</v>
      </c>
      <c r="C22" s="90" t="s">
        <v>1287</v>
      </c>
      <c r="D22" s="91">
        <v>18</v>
      </c>
      <c r="E22" s="49">
        <f t="shared" ref="E22" si="8">B22-D22</f>
        <v>4</v>
      </c>
    </row>
    <row r="23" spans="1:5">
      <c r="A23" s="15" t="s">
        <v>1340</v>
      </c>
      <c r="B23" s="75"/>
      <c r="C23" s="92" t="s">
        <v>1297</v>
      </c>
      <c r="D23" s="93"/>
      <c r="E23" s="33"/>
    </row>
    <row r="24" spans="1:5">
      <c r="A24" s="14" t="s">
        <v>1287</v>
      </c>
      <c r="B24" s="74">
        <v>22</v>
      </c>
      <c r="C24" s="90" t="s">
        <v>1287</v>
      </c>
      <c r="D24" s="91">
        <v>20</v>
      </c>
      <c r="E24" s="49">
        <f t="shared" ref="E24" si="9">B24-D24</f>
        <v>2</v>
      </c>
    </row>
    <row r="25" spans="1:5">
      <c r="A25" s="15" t="s">
        <v>1341</v>
      </c>
      <c r="B25" s="75"/>
      <c r="C25" s="92" t="s">
        <v>1298</v>
      </c>
      <c r="D25" s="93"/>
      <c r="E25" s="33"/>
    </row>
    <row r="26" spans="1:5">
      <c r="A26" s="14" t="s">
        <v>1287</v>
      </c>
      <c r="B26" s="74">
        <v>20</v>
      </c>
      <c r="C26" s="90" t="s">
        <v>1287</v>
      </c>
      <c r="D26" s="91">
        <v>20</v>
      </c>
      <c r="E26" s="49">
        <f t="shared" ref="E26" si="10">B26-D26</f>
        <v>0</v>
      </c>
    </row>
    <row r="27" spans="1:5" ht="32.4">
      <c r="A27" s="15" t="s">
        <v>1342</v>
      </c>
      <c r="B27" s="75"/>
      <c r="C27" s="92" t="s">
        <v>1299</v>
      </c>
      <c r="D27" s="93"/>
      <c r="E27" s="33"/>
    </row>
    <row r="28" spans="1:5">
      <c r="A28" s="14" t="s">
        <v>1287</v>
      </c>
      <c r="B28" s="74">
        <v>24</v>
      </c>
      <c r="C28" s="90" t="s">
        <v>1287</v>
      </c>
      <c r="D28" s="91">
        <v>22</v>
      </c>
      <c r="E28" s="49">
        <f t="shared" ref="E28" si="11">B28-D28</f>
        <v>2</v>
      </c>
    </row>
    <row r="29" spans="1:5">
      <c r="A29" s="15" t="s">
        <v>1343</v>
      </c>
      <c r="B29" s="75"/>
      <c r="C29" s="92" t="s">
        <v>1300</v>
      </c>
      <c r="D29" s="93"/>
      <c r="E29" s="33"/>
    </row>
    <row r="30" spans="1:5">
      <c r="A30" s="14" t="s">
        <v>1287</v>
      </c>
      <c r="B30" s="74">
        <v>20</v>
      </c>
      <c r="C30" s="90" t="s">
        <v>1287</v>
      </c>
      <c r="D30" s="91">
        <v>18</v>
      </c>
      <c r="E30" s="49">
        <f t="shared" ref="E30" si="12">B30-D30</f>
        <v>2</v>
      </c>
    </row>
    <row r="31" spans="1:5">
      <c r="A31" s="15" t="s">
        <v>1344</v>
      </c>
      <c r="B31" s="75"/>
      <c r="C31" s="92" t="s">
        <v>1301</v>
      </c>
      <c r="D31" s="93"/>
      <c r="E31" s="33"/>
    </row>
    <row r="32" spans="1:5">
      <c r="A32" s="14" t="s">
        <v>1287</v>
      </c>
      <c r="B32" s="74">
        <v>21</v>
      </c>
      <c r="C32" s="90" t="s">
        <v>1287</v>
      </c>
      <c r="D32" s="91">
        <v>20</v>
      </c>
      <c r="E32" s="49">
        <f t="shared" ref="E32" si="13">B32-D32</f>
        <v>1</v>
      </c>
    </row>
    <row r="33" spans="1:5" ht="32.4">
      <c r="A33" s="15" t="s">
        <v>1345</v>
      </c>
      <c r="B33" s="75"/>
      <c r="C33" s="92" t="s">
        <v>1302</v>
      </c>
      <c r="D33" s="93"/>
      <c r="E33" s="33"/>
    </row>
    <row r="34" spans="1:5">
      <c r="A34" s="14" t="s">
        <v>1287</v>
      </c>
      <c r="B34" s="74">
        <v>20</v>
      </c>
      <c r="C34" s="90" t="s">
        <v>1287</v>
      </c>
      <c r="D34" s="91">
        <v>20</v>
      </c>
      <c r="E34" s="49">
        <f t="shared" ref="E34" si="14">B34-D34</f>
        <v>0</v>
      </c>
    </row>
    <row r="35" spans="1:5">
      <c r="A35" s="15" t="s">
        <v>1346</v>
      </c>
      <c r="B35" s="75"/>
      <c r="C35" s="92" t="s">
        <v>1303</v>
      </c>
      <c r="D35" s="93"/>
      <c r="E35" s="33"/>
    </row>
    <row r="36" spans="1:5">
      <c r="A36" s="14" t="s">
        <v>1287</v>
      </c>
      <c r="B36" s="74">
        <v>16</v>
      </c>
      <c r="C36" s="90" t="s">
        <v>1287</v>
      </c>
      <c r="D36" s="91">
        <v>16</v>
      </c>
      <c r="E36" s="49">
        <f t="shared" ref="E36" si="15">B36-D36</f>
        <v>0</v>
      </c>
    </row>
    <row r="37" spans="1:5">
      <c r="A37" s="15" t="s">
        <v>1347</v>
      </c>
      <c r="B37" s="75"/>
      <c r="C37" s="92" t="s">
        <v>1304</v>
      </c>
      <c r="D37" s="93"/>
      <c r="E37" s="33"/>
    </row>
    <row r="38" spans="1:5">
      <c r="A38" s="14" t="s">
        <v>1287</v>
      </c>
      <c r="B38" s="74">
        <v>22</v>
      </c>
      <c r="C38" s="90" t="s">
        <v>1287</v>
      </c>
      <c r="D38" s="91">
        <v>20</v>
      </c>
      <c r="E38" s="49">
        <f t="shared" ref="E38" si="16">B38-D38</f>
        <v>2</v>
      </c>
    </row>
    <row r="39" spans="1:5" ht="32.4">
      <c r="A39" s="15" t="s">
        <v>1348</v>
      </c>
      <c r="B39" s="75"/>
      <c r="C39" s="92" t="s">
        <v>1305</v>
      </c>
      <c r="D39" s="93"/>
      <c r="E39" s="33"/>
    </row>
    <row r="40" spans="1:5">
      <c r="A40" s="14" t="s">
        <v>1287</v>
      </c>
      <c r="B40" s="74">
        <v>19</v>
      </c>
      <c r="C40" s="90" t="s">
        <v>1287</v>
      </c>
      <c r="D40" s="91">
        <v>20</v>
      </c>
      <c r="E40" s="49">
        <f t="shared" ref="E40" si="17">B40-D40</f>
        <v>-1</v>
      </c>
    </row>
    <row r="41" spans="1:5" ht="32.4">
      <c r="A41" s="15" t="s">
        <v>1349</v>
      </c>
      <c r="B41" s="75"/>
      <c r="C41" s="92" t="s">
        <v>1306</v>
      </c>
      <c r="D41" s="93"/>
      <c r="E41" s="33"/>
    </row>
    <row r="42" spans="1:5">
      <c r="A42" s="14" t="s">
        <v>1287</v>
      </c>
      <c r="B42" s="74">
        <v>22</v>
      </c>
      <c r="C42" s="90" t="s">
        <v>1287</v>
      </c>
      <c r="D42" s="91">
        <v>21</v>
      </c>
      <c r="E42" s="49">
        <f t="shared" ref="E42" si="18">B42-D42</f>
        <v>1</v>
      </c>
    </row>
    <row r="43" spans="1:5">
      <c r="A43" s="15" t="s">
        <v>1350</v>
      </c>
      <c r="B43" s="75"/>
      <c r="C43" s="92" t="s">
        <v>1307</v>
      </c>
      <c r="D43" s="93"/>
      <c r="E43" s="33"/>
    </row>
    <row r="44" spans="1:5">
      <c r="A44" s="14" t="s">
        <v>1287</v>
      </c>
      <c r="B44" s="74">
        <v>22</v>
      </c>
      <c r="C44" s="90" t="s">
        <v>1287</v>
      </c>
      <c r="D44" s="91">
        <v>22</v>
      </c>
      <c r="E44" s="49">
        <f t="shared" ref="E44" si="19">B44-D44</f>
        <v>0</v>
      </c>
    </row>
    <row r="45" spans="1:5">
      <c r="A45" s="15" t="s">
        <v>1351</v>
      </c>
      <c r="B45" s="75"/>
      <c r="C45" s="92" t="s">
        <v>1308</v>
      </c>
      <c r="D45" s="93"/>
      <c r="E45" s="33"/>
    </row>
    <row r="46" spans="1:5">
      <c r="A46" s="14" t="s">
        <v>1287</v>
      </c>
      <c r="B46" s="74">
        <v>13</v>
      </c>
      <c r="C46" s="90" t="s">
        <v>1287</v>
      </c>
      <c r="D46" s="91">
        <v>13</v>
      </c>
      <c r="E46" s="49">
        <f t="shared" ref="E46" si="20">B46-D46</f>
        <v>0</v>
      </c>
    </row>
    <row r="47" spans="1:5" ht="32.4">
      <c r="A47" s="15" t="s">
        <v>1352</v>
      </c>
      <c r="B47" s="75"/>
      <c r="C47" s="92" t="s">
        <v>1309</v>
      </c>
      <c r="D47" s="93"/>
      <c r="E47" s="33"/>
    </row>
    <row r="48" spans="1:5">
      <c r="A48" s="14" t="s">
        <v>1287</v>
      </c>
      <c r="B48" s="74">
        <v>21</v>
      </c>
      <c r="C48" s="90" t="s">
        <v>1287</v>
      </c>
      <c r="D48" s="91">
        <v>20</v>
      </c>
      <c r="E48" s="49">
        <f t="shared" ref="E48" si="21">B48-D48</f>
        <v>1</v>
      </c>
    </row>
    <row r="49" spans="1:5">
      <c r="A49" s="15" t="s">
        <v>1353</v>
      </c>
      <c r="B49" s="75"/>
      <c r="C49" s="92" t="s">
        <v>1310</v>
      </c>
      <c r="D49" s="93"/>
      <c r="E49" s="33"/>
    </row>
    <row r="50" spans="1:5">
      <c r="A50" s="14" t="s">
        <v>1287</v>
      </c>
      <c r="B50" s="74">
        <v>16</v>
      </c>
      <c r="C50" s="90" t="s">
        <v>1287</v>
      </c>
      <c r="D50" s="91">
        <v>16</v>
      </c>
      <c r="E50" s="49">
        <f t="shared" ref="E50" si="22">B50-D50</f>
        <v>0</v>
      </c>
    </row>
    <row r="51" spans="1:5">
      <c r="A51" s="15" t="s">
        <v>1354</v>
      </c>
      <c r="B51" s="75"/>
      <c r="C51" s="92" t="s">
        <v>1311</v>
      </c>
      <c r="D51" s="93"/>
      <c r="E51" s="33"/>
    </row>
    <row r="52" spans="1:5">
      <c r="A52" s="14" t="s">
        <v>1287</v>
      </c>
      <c r="B52" s="74">
        <v>22</v>
      </c>
      <c r="C52" s="90" t="s">
        <v>1287</v>
      </c>
      <c r="D52" s="91">
        <v>20</v>
      </c>
      <c r="E52" s="49">
        <f t="shared" ref="E52" si="23">B52-D52</f>
        <v>2</v>
      </c>
    </row>
    <row r="53" spans="1:5">
      <c r="A53" s="15" t="s">
        <v>1355</v>
      </c>
      <c r="B53" s="75"/>
      <c r="C53" s="92" t="s">
        <v>1312</v>
      </c>
      <c r="D53" s="93"/>
      <c r="E53" s="33"/>
    </row>
    <row r="54" spans="1:5">
      <c r="A54" s="14" t="s">
        <v>1287</v>
      </c>
      <c r="B54" s="74">
        <v>26</v>
      </c>
      <c r="C54" s="90" t="s">
        <v>1287</v>
      </c>
      <c r="D54" s="91">
        <v>25</v>
      </c>
      <c r="E54" s="49">
        <f t="shared" ref="E54" si="24">B54-D54</f>
        <v>1</v>
      </c>
    </row>
    <row r="55" spans="1:5">
      <c r="A55" s="15" t="s">
        <v>1356</v>
      </c>
      <c r="B55" s="75"/>
      <c r="C55" s="92" t="s">
        <v>1313</v>
      </c>
      <c r="D55" s="93"/>
      <c r="E55" s="33"/>
    </row>
    <row r="56" spans="1:5">
      <c r="A56" s="14" t="s">
        <v>1287</v>
      </c>
      <c r="B56" s="74">
        <v>20</v>
      </c>
      <c r="C56" s="90" t="s">
        <v>1287</v>
      </c>
      <c r="D56" s="91">
        <v>22</v>
      </c>
      <c r="E56" s="49">
        <f t="shared" ref="E56" si="25">B56-D56</f>
        <v>-2</v>
      </c>
    </row>
    <row r="57" spans="1:5">
      <c r="A57" s="15" t="s">
        <v>1357</v>
      </c>
      <c r="B57" s="75"/>
      <c r="C57" s="92" t="s">
        <v>1314</v>
      </c>
      <c r="D57" s="93"/>
      <c r="E57" s="33"/>
    </row>
    <row r="58" spans="1:5">
      <c r="A58" s="14" t="s">
        <v>1287</v>
      </c>
      <c r="B58" s="74">
        <v>20</v>
      </c>
      <c r="C58" s="90" t="s">
        <v>1287</v>
      </c>
      <c r="D58" s="91">
        <v>20</v>
      </c>
      <c r="E58" s="49">
        <f t="shared" ref="E58" si="26">B58-D58</f>
        <v>0</v>
      </c>
    </row>
    <row r="59" spans="1:5">
      <c r="A59" s="15" t="s">
        <v>1358</v>
      </c>
      <c r="B59" s="75"/>
      <c r="C59" s="92" t="s">
        <v>1315</v>
      </c>
      <c r="D59" s="93"/>
      <c r="E59" s="33"/>
    </row>
    <row r="60" spans="1:5">
      <c r="A60" s="14" t="s">
        <v>1287</v>
      </c>
      <c r="B60" s="74">
        <v>24</v>
      </c>
      <c r="C60" s="90" t="s">
        <v>1287</v>
      </c>
      <c r="D60" s="91">
        <v>22</v>
      </c>
      <c r="E60" s="49">
        <f t="shared" ref="E60" si="27">B60-D60</f>
        <v>2</v>
      </c>
    </row>
    <row r="61" spans="1:5" ht="32.4">
      <c r="A61" s="15" t="s">
        <v>1359</v>
      </c>
      <c r="B61" s="75"/>
      <c r="C61" s="92" t="s">
        <v>1316</v>
      </c>
      <c r="D61" s="93"/>
      <c r="E61" s="33"/>
    </row>
    <row r="62" spans="1:5">
      <c r="A62" s="14" t="s">
        <v>1287</v>
      </c>
      <c r="B62" s="74">
        <v>22</v>
      </c>
      <c r="C62" s="90" t="s">
        <v>1287</v>
      </c>
      <c r="D62" s="91">
        <v>19</v>
      </c>
      <c r="E62" s="49">
        <f t="shared" ref="E62" si="28">B62-D62</f>
        <v>3</v>
      </c>
    </row>
    <row r="63" spans="1:5" ht="32.4">
      <c r="A63" s="15" t="s">
        <v>1360</v>
      </c>
      <c r="B63" s="75"/>
      <c r="C63" s="92" t="s">
        <v>1317</v>
      </c>
      <c r="D63" s="93"/>
      <c r="E63" s="33"/>
    </row>
    <row r="64" spans="1:5">
      <c r="A64" s="14" t="s">
        <v>1287</v>
      </c>
      <c r="B64" s="74">
        <v>23</v>
      </c>
      <c r="C64" s="90" t="s">
        <v>1287</v>
      </c>
      <c r="D64" s="91">
        <v>23</v>
      </c>
      <c r="E64" s="49">
        <f t="shared" ref="E64" si="29">B64-D64</f>
        <v>0</v>
      </c>
    </row>
    <row r="65" spans="1:5">
      <c r="A65" s="15" t="s">
        <v>1361</v>
      </c>
      <c r="B65" s="75"/>
      <c r="C65" s="92" t="s">
        <v>1318</v>
      </c>
      <c r="D65" s="93"/>
      <c r="E65" s="33"/>
    </row>
    <row r="66" spans="1:5">
      <c r="A66" s="14" t="s">
        <v>1287</v>
      </c>
      <c r="B66" s="74">
        <v>20</v>
      </c>
      <c r="C66" s="90" t="s">
        <v>1287</v>
      </c>
      <c r="D66" s="91">
        <v>20</v>
      </c>
      <c r="E66" s="49">
        <f t="shared" ref="E66" si="30">B66-D66</f>
        <v>0</v>
      </c>
    </row>
    <row r="67" spans="1:5" ht="32.4">
      <c r="A67" s="15" t="s">
        <v>1362</v>
      </c>
      <c r="B67" s="75"/>
      <c r="C67" s="92" t="s">
        <v>1319</v>
      </c>
      <c r="D67" s="93"/>
      <c r="E67" s="33"/>
    </row>
    <row r="68" spans="1:5">
      <c r="A68" s="14" t="s">
        <v>1287</v>
      </c>
      <c r="B68" s="74">
        <v>18</v>
      </c>
      <c r="C68" s="90" t="s">
        <v>1287</v>
      </c>
      <c r="D68" s="91">
        <v>18</v>
      </c>
      <c r="E68" s="49">
        <f t="shared" ref="E68" si="31">B68-D68</f>
        <v>0</v>
      </c>
    </row>
    <row r="69" spans="1:5">
      <c r="A69" s="15" t="s">
        <v>1363</v>
      </c>
      <c r="B69" s="75"/>
      <c r="C69" s="92" t="s">
        <v>1320</v>
      </c>
      <c r="D69" s="93"/>
      <c r="E69" s="33"/>
    </row>
    <row r="70" spans="1:5">
      <c r="A70" s="14" t="s">
        <v>1287</v>
      </c>
      <c r="B70" s="74">
        <v>20</v>
      </c>
      <c r="C70" s="90" t="s">
        <v>1287</v>
      </c>
      <c r="D70" s="91">
        <v>20</v>
      </c>
      <c r="E70" s="49">
        <f t="shared" ref="E70" si="32">B70-D70</f>
        <v>0</v>
      </c>
    </row>
    <row r="71" spans="1:5">
      <c r="A71" s="15" t="s">
        <v>1364</v>
      </c>
      <c r="B71" s="75"/>
      <c r="C71" s="92" t="s">
        <v>1321</v>
      </c>
      <c r="D71" s="93"/>
      <c r="E71" s="33"/>
    </row>
    <row r="72" spans="1:5">
      <c r="A72" s="14" t="s">
        <v>1287</v>
      </c>
      <c r="B72" s="74">
        <v>18</v>
      </c>
      <c r="C72" s="90" t="s">
        <v>1287</v>
      </c>
      <c r="D72" s="91">
        <v>20</v>
      </c>
      <c r="E72" s="49">
        <f t="shared" ref="E72" si="33">B72-D72</f>
        <v>-2</v>
      </c>
    </row>
    <row r="73" spans="1:5">
      <c r="A73" s="15" t="s">
        <v>1365</v>
      </c>
      <c r="B73" s="75"/>
      <c r="C73" s="92" t="s">
        <v>1322</v>
      </c>
      <c r="D73" s="93"/>
      <c r="E73" s="33"/>
    </row>
    <row r="74" spans="1:5">
      <c r="A74" s="14" t="s">
        <v>1287</v>
      </c>
      <c r="B74" s="74">
        <v>17</v>
      </c>
      <c r="C74" s="90" t="s">
        <v>1287</v>
      </c>
      <c r="D74" s="91">
        <v>17</v>
      </c>
      <c r="E74" s="49">
        <f t="shared" ref="E74" si="34">B74-D74</f>
        <v>0</v>
      </c>
    </row>
    <row r="75" spans="1:5" ht="31.2">
      <c r="A75" s="15" t="s">
        <v>1366</v>
      </c>
      <c r="B75" s="75"/>
      <c r="C75" s="92" t="s">
        <v>1323</v>
      </c>
      <c r="D75" s="93"/>
      <c r="E75" s="33"/>
    </row>
    <row r="76" spans="1:5">
      <c r="A76" s="14" t="s">
        <v>1287</v>
      </c>
      <c r="B76" s="74">
        <v>22</v>
      </c>
      <c r="C76" s="90" t="s">
        <v>1287</v>
      </c>
      <c r="D76" s="91">
        <v>22</v>
      </c>
      <c r="E76" s="49">
        <f t="shared" ref="E76" si="35">B76-D76</f>
        <v>0</v>
      </c>
    </row>
    <row r="77" spans="1:5" ht="32.4">
      <c r="A77" s="15" t="s">
        <v>1367</v>
      </c>
      <c r="B77" s="75"/>
      <c r="C77" s="92" t="s">
        <v>1324</v>
      </c>
      <c r="D77" s="93"/>
      <c r="E77" s="33"/>
    </row>
    <row r="78" spans="1:5">
      <c r="A78" s="16"/>
      <c r="B78" s="178"/>
      <c r="C78" s="90" t="s">
        <v>1287</v>
      </c>
      <c r="D78" s="91">
        <v>1</v>
      </c>
      <c r="E78" s="49">
        <f t="shared" ref="E78" si="36">B78-D78</f>
        <v>-1</v>
      </c>
    </row>
    <row r="79" spans="1:5" ht="32.4">
      <c r="A79" s="16"/>
      <c r="B79" s="178"/>
      <c r="C79" s="92" t="s">
        <v>1325</v>
      </c>
      <c r="D79" s="93"/>
      <c r="E79" s="33"/>
    </row>
    <row r="80" spans="1:5">
      <c r="A80" s="14" t="s">
        <v>1287</v>
      </c>
      <c r="B80" s="74">
        <v>1</v>
      </c>
      <c r="C80" s="90" t="s">
        <v>1287</v>
      </c>
      <c r="D80" s="91">
        <v>1</v>
      </c>
      <c r="E80" s="49">
        <f t="shared" ref="E80" si="37">B80-D80</f>
        <v>0</v>
      </c>
    </row>
    <row r="81" spans="1:5" ht="32.4">
      <c r="A81" s="15" t="s">
        <v>1368</v>
      </c>
      <c r="B81" s="75"/>
      <c r="C81" s="92" t="s">
        <v>1326</v>
      </c>
      <c r="D81" s="93"/>
      <c r="E81" s="33"/>
    </row>
    <row r="82" spans="1:5">
      <c r="A82" s="16"/>
      <c r="B82" s="178"/>
      <c r="C82" s="90" t="s">
        <v>1287</v>
      </c>
      <c r="D82" s="91">
        <v>1</v>
      </c>
      <c r="E82" s="49">
        <f t="shared" ref="E82" si="38">B82-D82</f>
        <v>-1</v>
      </c>
    </row>
    <row r="83" spans="1:5" ht="32.4">
      <c r="A83" s="16"/>
      <c r="B83" s="178"/>
      <c r="C83" s="92" t="s">
        <v>1327</v>
      </c>
      <c r="D83" s="93"/>
      <c r="E83" s="33"/>
    </row>
    <row r="84" spans="1:5">
      <c r="A84" s="14" t="s">
        <v>1287</v>
      </c>
      <c r="B84" s="74">
        <v>40</v>
      </c>
      <c r="C84" s="90" t="s">
        <v>1287</v>
      </c>
      <c r="D84" s="91">
        <v>40</v>
      </c>
      <c r="E84" s="49">
        <f t="shared" ref="E84" si="39">B84-D84</f>
        <v>0</v>
      </c>
    </row>
    <row r="85" spans="1:5">
      <c r="A85" s="15" t="s">
        <v>1369</v>
      </c>
      <c r="B85" s="75"/>
      <c r="C85" s="92" t="s">
        <v>1328</v>
      </c>
      <c r="D85" s="93"/>
      <c r="E85" s="33"/>
    </row>
    <row r="86" spans="1:5">
      <c r="A86" s="14" t="s">
        <v>1287</v>
      </c>
      <c r="B86" s="74">
        <v>20</v>
      </c>
      <c r="C86" s="90" t="s">
        <v>1287</v>
      </c>
      <c r="D86" s="91">
        <v>20</v>
      </c>
      <c r="E86" s="49">
        <f t="shared" ref="E86" si="40">B86-D86</f>
        <v>0</v>
      </c>
    </row>
    <row r="87" spans="1:5">
      <c r="A87" s="15" t="s">
        <v>1370</v>
      </c>
      <c r="B87" s="75"/>
      <c r="C87" s="92" t="s">
        <v>1329</v>
      </c>
      <c r="D87" s="93"/>
      <c r="E87" s="33"/>
    </row>
    <row r="88" spans="1:5">
      <c r="A88" s="14" t="s">
        <v>1287</v>
      </c>
      <c r="B88" s="74">
        <v>24</v>
      </c>
      <c r="C88" s="90" t="s">
        <v>1287</v>
      </c>
      <c r="D88" s="91">
        <v>20</v>
      </c>
      <c r="E88" s="49">
        <f t="shared" ref="E88" si="41">B88-D88</f>
        <v>4</v>
      </c>
    </row>
    <row r="89" spans="1:5" ht="33" thickBot="1">
      <c r="A89" s="15" t="s">
        <v>1371</v>
      </c>
      <c r="B89" s="75"/>
      <c r="C89" s="94" t="s">
        <v>1330</v>
      </c>
      <c r="D89" s="95"/>
      <c r="E89" s="34"/>
    </row>
    <row r="90" spans="1:5">
      <c r="A90" s="13"/>
      <c r="B90" s="13"/>
    </row>
    <row r="91" spans="1:5">
      <c r="D91" s="5" t="s">
        <v>1002</v>
      </c>
      <c r="E91" s="5">
        <f>SUM(E4:E90)</f>
        <v>34</v>
      </c>
    </row>
  </sheetData>
  <mergeCells count="134">
    <mergeCell ref="E76:E77"/>
    <mergeCell ref="E78:E79"/>
    <mergeCell ref="E80:E81"/>
    <mergeCell ref="E82:E83"/>
    <mergeCell ref="E84:E85"/>
    <mergeCell ref="E86:E87"/>
    <mergeCell ref="E64:E65"/>
    <mergeCell ref="E66:E67"/>
    <mergeCell ref="E68:E69"/>
    <mergeCell ref="E70:E71"/>
    <mergeCell ref="E72:E73"/>
    <mergeCell ref="E74:E75"/>
    <mergeCell ref="E52:E53"/>
    <mergeCell ref="E54:E55"/>
    <mergeCell ref="E56:E57"/>
    <mergeCell ref="E58:E59"/>
    <mergeCell ref="E60:E61"/>
    <mergeCell ref="E62:E63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E4:E5"/>
    <mergeCell ref="E6:E7"/>
    <mergeCell ref="E8:E9"/>
    <mergeCell ref="E10:E11"/>
    <mergeCell ref="E12:E13"/>
    <mergeCell ref="E14:E15"/>
    <mergeCell ref="A1:B1"/>
    <mergeCell ref="C1:D1"/>
    <mergeCell ref="E1:E3"/>
    <mergeCell ref="A2:A3"/>
    <mergeCell ref="B2:B3"/>
    <mergeCell ref="C2:C3"/>
    <mergeCell ref="D2:D3"/>
    <mergeCell ref="B88:B89"/>
    <mergeCell ref="B84:B85"/>
    <mergeCell ref="B76:B77"/>
    <mergeCell ref="B72:B73"/>
    <mergeCell ref="B68:B69"/>
    <mergeCell ref="B64:B65"/>
    <mergeCell ref="B60:B61"/>
    <mergeCell ref="B56:B57"/>
    <mergeCell ref="B52:B53"/>
    <mergeCell ref="B48:B49"/>
    <mergeCell ref="B44:B45"/>
    <mergeCell ref="B40:B41"/>
    <mergeCell ref="B36:B37"/>
    <mergeCell ref="B30:B31"/>
    <mergeCell ref="B26:B27"/>
    <mergeCell ref="B22:B23"/>
    <mergeCell ref="B18:B19"/>
    <mergeCell ref="B14:B15"/>
    <mergeCell ref="B10:B11"/>
    <mergeCell ref="B6:B7"/>
    <mergeCell ref="D88:D89"/>
    <mergeCell ref="E88:E89"/>
    <mergeCell ref="D86:D87"/>
    <mergeCell ref="D84:D85"/>
    <mergeCell ref="D82:D83"/>
    <mergeCell ref="B86:B87"/>
    <mergeCell ref="D80:D81"/>
    <mergeCell ref="D78:D79"/>
    <mergeCell ref="B80:B81"/>
    <mergeCell ref="D76:D77"/>
    <mergeCell ref="D74:D75"/>
    <mergeCell ref="B74:B75"/>
    <mergeCell ref="D72:D73"/>
    <mergeCell ref="D70:D71"/>
    <mergeCell ref="B70:B71"/>
    <mergeCell ref="D68:D69"/>
    <mergeCell ref="D66:D67"/>
    <mergeCell ref="B66:B67"/>
    <mergeCell ref="D64:D65"/>
    <mergeCell ref="D62:D63"/>
    <mergeCell ref="B62:B63"/>
    <mergeCell ref="D60:D61"/>
    <mergeCell ref="D58:D59"/>
    <mergeCell ref="B58:B59"/>
    <mergeCell ref="D56:D57"/>
    <mergeCell ref="D54:D55"/>
    <mergeCell ref="B54:B55"/>
    <mergeCell ref="D52:D53"/>
    <mergeCell ref="D50:D51"/>
    <mergeCell ref="B50:B51"/>
    <mergeCell ref="D48:D49"/>
    <mergeCell ref="D46:D47"/>
    <mergeCell ref="B46:B47"/>
    <mergeCell ref="D44:D45"/>
    <mergeCell ref="D42:D43"/>
    <mergeCell ref="B42:B43"/>
    <mergeCell ref="D40:D41"/>
    <mergeCell ref="D38:D39"/>
    <mergeCell ref="B38:B39"/>
    <mergeCell ref="D36:D37"/>
    <mergeCell ref="D34:D35"/>
    <mergeCell ref="B34:B35"/>
    <mergeCell ref="D32:D33"/>
    <mergeCell ref="B32:B33"/>
    <mergeCell ref="D30:D31"/>
    <mergeCell ref="D28:D29"/>
    <mergeCell ref="B28:B29"/>
    <mergeCell ref="D26:D27"/>
    <mergeCell ref="D24:D25"/>
    <mergeCell ref="B24:B25"/>
    <mergeCell ref="D22:D23"/>
    <mergeCell ref="D20:D21"/>
    <mergeCell ref="B20:B21"/>
    <mergeCell ref="D18:D19"/>
    <mergeCell ref="D16:D17"/>
    <mergeCell ref="B16:B17"/>
    <mergeCell ref="D14:D15"/>
    <mergeCell ref="D12:D13"/>
    <mergeCell ref="B12:B13"/>
    <mergeCell ref="D10:D11"/>
    <mergeCell ref="D8:D9"/>
    <mergeCell ref="B8:B9"/>
    <mergeCell ref="D6:D7"/>
    <mergeCell ref="D4:D5"/>
    <mergeCell ref="B4:B5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1"/>
  <sheetViews>
    <sheetView topLeftCell="A46" workbookViewId="0">
      <selection activeCell="E63" sqref="E63"/>
    </sheetView>
  </sheetViews>
  <sheetFormatPr defaultRowHeight="16.2"/>
  <cols>
    <col min="1" max="1" width="21.88671875" customWidth="1"/>
    <col min="2" max="2" width="12.109375" customWidth="1"/>
    <col min="3" max="3" width="21.77734375" customWidth="1"/>
    <col min="4" max="4" width="12.5546875" customWidth="1"/>
    <col min="5" max="5" width="28.109375" customWidth="1"/>
  </cols>
  <sheetData>
    <row r="1" spans="1:5" ht="16.8" thickBot="1">
      <c r="A1" s="28" t="s">
        <v>716</v>
      </c>
      <c r="B1" s="29"/>
      <c r="C1" s="76" t="s">
        <v>473</v>
      </c>
      <c r="D1" s="77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6"/>
    </row>
    <row r="4" spans="1:5">
      <c r="A4" s="7" t="s">
        <v>1242</v>
      </c>
      <c r="B4" s="43">
        <v>12</v>
      </c>
      <c r="C4" s="172" t="s">
        <v>1242</v>
      </c>
      <c r="D4" s="173">
        <v>10</v>
      </c>
      <c r="E4" s="46">
        <f>B4-D4</f>
        <v>2</v>
      </c>
    </row>
    <row r="5" spans="1:5" ht="32.4">
      <c r="A5" s="8" t="s">
        <v>1243</v>
      </c>
      <c r="B5" s="27"/>
      <c r="C5" s="174" t="s">
        <v>1266</v>
      </c>
      <c r="D5" s="175"/>
      <c r="E5" s="46"/>
    </row>
    <row r="6" spans="1:5">
      <c r="A6" s="7" t="s">
        <v>1242</v>
      </c>
      <c r="B6" s="43">
        <v>25</v>
      </c>
      <c r="C6" s="172" t="s">
        <v>1242</v>
      </c>
      <c r="D6" s="173">
        <v>24</v>
      </c>
      <c r="E6" s="46">
        <f t="shared" ref="E6" si="0">B6-D6</f>
        <v>1</v>
      </c>
    </row>
    <row r="7" spans="1:5" ht="32.4">
      <c r="A7" s="8" t="s">
        <v>1244</v>
      </c>
      <c r="B7" s="27"/>
      <c r="C7" s="174" t="s">
        <v>1267</v>
      </c>
      <c r="D7" s="175"/>
      <c r="E7" s="46"/>
    </row>
    <row r="8" spans="1:5">
      <c r="A8" s="7" t="s">
        <v>1242</v>
      </c>
      <c r="B8" s="43">
        <v>4</v>
      </c>
      <c r="C8" s="172" t="s">
        <v>1242</v>
      </c>
      <c r="D8" s="173">
        <v>2</v>
      </c>
      <c r="E8" s="46">
        <f t="shared" ref="E8" si="1">B8-D8</f>
        <v>2</v>
      </c>
    </row>
    <row r="9" spans="1:5" ht="32.4">
      <c r="A9" s="8" t="s">
        <v>1245</v>
      </c>
      <c r="B9" s="27"/>
      <c r="C9" s="174" t="s">
        <v>1268</v>
      </c>
      <c r="D9" s="175"/>
      <c r="E9" s="46"/>
    </row>
    <row r="10" spans="1:5">
      <c r="A10" s="7" t="s">
        <v>1242</v>
      </c>
      <c r="B10" s="43">
        <v>4</v>
      </c>
      <c r="C10" s="172" t="s">
        <v>1242</v>
      </c>
      <c r="D10" s="173">
        <v>2</v>
      </c>
      <c r="E10" s="46">
        <f t="shared" ref="E10" si="2">B10-D10</f>
        <v>2</v>
      </c>
    </row>
    <row r="11" spans="1:5" ht="32.4">
      <c r="A11" s="8" t="s">
        <v>1246</v>
      </c>
      <c r="B11" s="27"/>
      <c r="C11" s="174" t="s">
        <v>1269</v>
      </c>
      <c r="D11" s="175"/>
      <c r="E11" s="46"/>
    </row>
    <row r="12" spans="1:5">
      <c r="A12" s="7" t="s">
        <v>1242</v>
      </c>
      <c r="B12" s="43">
        <v>4</v>
      </c>
      <c r="C12" s="172" t="s">
        <v>1242</v>
      </c>
      <c r="D12" s="173">
        <v>2</v>
      </c>
      <c r="E12" s="46">
        <f t="shared" ref="E12" si="3">B12-D12</f>
        <v>2</v>
      </c>
    </row>
    <row r="13" spans="1:5" ht="32.4">
      <c r="A13" s="8" t="s">
        <v>1247</v>
      </c>
      <c r="B13" s="27"/>
      <c r="C13" s="174" t="s">
        <v>1270</v>
      </c>
      <c r="D13" s="175"/>
      <c r="E13" s="46"/>
    </row>
    <row r="14" spans="1:5">
      <c r="A14" s="7" t="s">
        <v>1242</v>
      </c>
      <c r="B14" s="43">
        <v>20</v>
      </c>
      <c r="C14" s="176"/>
      <c r="D14" s="177"/>
      <c r="E14" s="46">
        <f t="shared" ref="E14" si="4">B14-D14</f>
        <v>20</v>
      </c>
    </row>
    <row r="15" spans="1:5">
      <c r="A15" s="8" t="s">
        <v>1248</v>
      </c>
      <c r="B15" s="27"/>
      <c r="C15" s="176"/>
      <c r="D15" s="177"/>
      <c r="E15" s="46"/>
    </row>
    <row r="16" spans="1:5">
      <c r="A16" s="7" t="s">
        <v>1242</v>
      </c>
      <c r="B16" s="43">
        <v>20</v>
      </c>
      <c r="C16" s="172" t="s">
        <v>1242</v>
      </c>
      <c r="D16" s="173">
        <v>20</v>
      </c>
      <c r="E16" s="46">
        <f t="shared" ref="E16" si="5">B16-D16</f>
        <v>0</v>
      </c>
    </row>
    <row r="17" spans="1:5" ht="32.4">
      <c r="A17" s="8" t="s">
        <v>1249</v>
      </c>
      <c r="B17" s="27"/>
      <c r="C17" s="174" t="s">
        <v>1271</v>
      </c>
      <c r="D17" s="175"/>
      <c r="E17" s="46"/>
    </row>
    <row r="18" spans="1:5">
      <c r="A18" s="7" t="s">
        <v>1242</v>
      </c>
      <c r="B18" s="43">
        <v>16</v>
      </c>
      <c r="C18" s="172" t="s">
        <v>1242</v>
      </c>
      <c r="D18" s="173">
        <v>10</v>
      </c>
      <c r="E18" s="46">
        <f t="shared" ref="E18" si="6">B18-D18</f>
        <v>6</v>
      </c>
    </row>
    <row r="19" spans="1:5" ht="32.4">
      <c r="A19" s="8" t="s">
        <v>1250</v>
      </c>
      <c r="B19" s="27"/>
      <c r="C19" s="174" t="s">
        <v>1272</v>
      </c>
      <c r="D19" s="175"/>
      <c r="E19" s="46"/>
    </row>
    <row r="20" spans="1:5">
      <c r="A20" s="7" t="s">
        <v>1242</v>
      </c>
      <c r="B20" s="43">
        <v>20</v>
      </c>
      <c r="C20" s="172" t="s">
        <v>1242</v>
      </c>
      <c r="D20" s="173">
        <v>14</v>
      </c>
      <c r="E20" s="46">
        <f t="shared" ref="E20" si="7">B20-D20</f>
        <v>6</v>
      </c>
    </row>
    <row r="21" spans="1:5" ht="32.4">
      <c r="A21" s="8" t="s">
        <v>1251</v>
      </c>
      <c r="B21" s="27"/>
      <c r="C21" s="174" t="s">
        <v>1273</v>
      </c>
      <c r="D21" s="175"/>
      <c r="E21" s="46"/>
    </row>
    <row r="22" spans="1:5">
      <c r="A22" s="7" t="s">
        <v>1242</v>
      </c>
      <c r="B22" s="43">
        <v>10</v>
      </c>
      <c r="C22" s="172" t="s">
        <v>1242</v>
      </c>
      <c r="D22" s="173">
        <v>8</v>
      </c>
      <c r="E22" s="46">
        <f t="shared" ref="E22" si="8">B22-D22</f>
        <v>2</v>
      </c>
    </row>
    <row r="23" spans="1:5" ht="32.4">
      <c r="A23" s="8" t="s">
        <v>1252</v>
      </c>
      <c r="B23" s="27"/>
      <c r="C23" s="174" t="s">
        <v>1274</v>
      </c>
      <c r="D23" s="175"/>
      <c r="E23" s="46"/>
    </row>
    <row r="24" spans="1:5">
      <c r="A24" s="7" t="s">
        <v>1242</v>
      </c>
      <c r="B24" s="43">
        <v>10</v>
      </c>
      <c r="C24" s="172" t="s">
        <v>1242</v>
      </c>
      <c r="D24" s="173">
        <v>8</v>
      </c>
      <c r="E24" s="46">
        <f t="shared" ref="E24" si="9">B24-D24</f>
        <v>2</v>
      </c>
    </row>
    <row r="25" spans="1:5" ht="32.4">
      <c r="A25" s="8" t="s">
        <v>1253</v>
      </c>
      <c r="B25" s="27"/>
      <c r="C25" s="174" t="s">
        <v>1275</v>
      </c>
      <c r="D25" s="175"/>
      <c r="E25" s="46"/>
    </row>
    <row r="26" spans="1:5">
      <c r="A26" s="7" t="s">
        <v>1242</v>
      </c>
      <c r="B26" s="43">
        <v>16</v>
      </c>
      <c r="C26" s="172" t="s">
        <v>1242</v>
      </c>
      <c r="D26" s="173">
        <v>16</v>
      </c>
      <c r="E26" s="46">
        <f t="shared" ref="E26" si="10">B26-D26</f>
        <v>0</v>
      </c>
    </row>
    <row r="27" spans="1:5" ht="32.4">
      <c r="A27" s="8" t="s">
        <v>1254</v>
      </c>
      <c r="B27" s="27"/>
      <c r="C27" s="174" t="s">
        <v>1276</v>
      </c>
      <c r="D27" s="175"/>
      <c r="E27" s="46"/>
    </row>
    <row r="28" spans="1:5">
      <c r="A28" s="7" t="s">
        <v>1242</v>
      </c>
      <c r="B28" s="43">
        <v>9</v>
      </c>
      <c r="C28" s="172" t="s">
        <v>1242</v>
      </c>
      <c r="D28" s="173">
        <v>5</v>
      </c>
      <c r="E28" s="46">
        <f t="shared" ref="E28" si="11">B28-D28</f>
        <v>4</v>
      </c>
    </row>
    <row r="29" spans="1:5" ht="32.4">
      <c r="A29" s="8" t="s">
        <v>1255</v>
      </c>
      <c r="B29" s="27"/>
      <c r="C29" s="174" t="s">
        <v>1277</v>
      </c>
      <c r="D29" s="175"/>
      <c r="E29" s="46"/>
    </row>
    <row r="30" spans="1:5">
      <c r="A30" s="7" t="s">
        <v>1242</v>
      </c>
      <c r="B30" s="43">
        <v>29</v>
      </c>
      <c r="C30" s="172" t="s">
        <v>1242</v>
      </c>
      <c r="D30" s="173">
        <v>25</v>
      </c>
      <c r="E30" s="46">
        <f t="shared" ref="E30" si="12">B30-D30</f>
        <v>4</v>
      </c>
    </row>
    <row r="31" spans="1:5" ht="31.2">
      <c r="A31" s="8" t="s">
        <v>1256</v>
      </c>
      <c r="B31" s="27"/>
      <c r="C31" s="174" t="s">
        <v>1278</v>
      </c>
      <c r="D31" s="175"/>
      <c r="E31" s="46"/>
    </row>
    <row r="32" spans="1:5">
      <c r="A32" s="7" t="s">
        <v>1242</v>
      </c>
      <c r="B32" s="43">
        <v>23</v>
      </c>
      <c r="C32" s="172" t="s">
        <v>1242</v>
      </c>
      <c r="D32" s="173">
        <v>20</v>
      </c>
      <c r="E32" s="46">
        <f t="shared" ref="E32" si="13">B32-D32</f>
        <v>3</v>
      </c>
    </row>
    <row r="33" spans="1:5" ht="31.2">
      <c r="A33" s="8" t="s">
        <v>1257</v>
      </c>
      <c r="B33" s="27"/>
      <c r="C33" s="174" t="s">
        <v>1279</v>
      </c>
      <c r="D33" s="175"/>
      <c r="E33" s="46"/>
    </row>
    <row r="34" spans="1:5">
      <c r="A34" s="7" t="s">
        <v>1242</v>
      </c>
      <c r="B34" s="43">
        <v>21</v>
      </c>
      <c r="C34" s="172" t="s">
        <v>1242</v>
      </c>
      <c r="D34" s="173">
        <v>12</v>
      </c>
      <c r="E34" s="46">
        <f t="shared" ref="E34" si="14">B34-D34</f>
        <v>9</v>
      </c>
    </row>
    <row r="35" spans="1:5" ht="32.4">
      <c r="A35" s="8" t="s">
        <v>1258</v>
      </c>
      <c r="B35" s="27"/>
      <c r="C35" s="174" t="s">
        <v>1280</v>
      </c>
      <c r="D35" s="175"/>
      <c r="E35" s="46"/>
    </row>
    <row r="36" spans="1:5">
      <c r="A36" s="7" t="s">
        <v>1242</v>
      </c>
      <c r="B36" s="43">
        <v>23</v>
      </c>
      <c r="C36" s="172" t="s">
        <v>1242</v>
      </c>
      <c r="D36" s="173">
        <v>20</v>
      </c>
      <c r="E36" s="46">
        <f t="shared" ref="E36" si="15">B36-D36</f>
        <v>3</v>
      </c>
    </row>
    <row r="37" spans="1:5" ht="31.2">
      <c r="A37" s="8" t="s">
        <v>1259</v>
      </c>
      <c r="B37" s="27"/>
      <c r="C37" s="174" t="s">
        <v>1281</v>
      </c>
      <c r="D37" s="175"/>
      <c r="E37" s="46"/>
    </row>
    <row r="38" spans="1:5">
      <c r="A38" s="7" t="s">
        <v>1242</v>
      </c>
      <c r="B38" s="43">
        <v>47</v>
      </c>
      <c r="C38" s="172" t="s">
        <v>1242</v>
      </c>
      <c r="D38" s="173">
        <v>40</v>
      </c>
      <c r="E38" s="46">
        <f t="shared" ref="E38" si="16">B38-D38</f>
        <v>7</v>
      </c>
    </row>
    <row r="39" spans="1:5" ht="32.4">
      <c r="A39" s="8" t="s">
        <v>1260</v>
      </c>
      <c r="B39" s="27"/>
      <c r="C39" s="174" t="s">
        <v>1282</v>
      </c>
      <c r="D39" s="175"/>
      <c r="E39" s="46"/>
    </row>
    <row r="40" spans="1:5">
      <c r="A40" s="7" t="s">
        <v>1242</v>
      </c>
      <c r="B40" s="43">
        <v>27</v>
      </c>
      <c r="C40" s="172" t="s">
        <v>1242</v>
      </c>
      <c r="D40" s="173">
        <v>27</v>
      </c>
      <c r="E40" s="46">
        <f t="shared" ref="E40" si="17">B40-D40</f>
        <v>0</v>
      </c>
    </row>
    <row r="41" spans="1:5" ht="32.4">
      <c r="A41" s="8" t="s">
        <v>1261</v>
      </c>
      <c r="B41" s="27"/>
      <c r="C41" s="174" t="s">
        <v>1283</v>
      </c>
      <c r="D41" s="175"/>
      <c r="E41" s="46"/>
    </row>
    <row r="42" spans="1:5">
      <c r="A42" s="7" t="s">
        <v>1242</v>
      </c>
      <c r="B42" s="43">
        <v>22</v>
      </c>
      <c r="C42" s="172" t="s">
        <v>1242</v>
      </c>
      <c r="D42" s="173">
        <v>12</v>
      </c>
      <c r="E42" s="46">
        <f t="shared" ref="E42" si="18">B42-D42</f>
        <v>10</v>
      </c>
    </row>
    <row r="43" spans="1:5" ht="32.4">
      <c r="A43" s="8" t="s">
        <v>1262</v>
      </c>
      <c r="B43" s="27"/>
      <c r="C43" s="174" t="s">
        <v>1284</v>
      </c>
      <c r="D43" s="175"/>
      <c r="E43" s="46"/>
    </row>
    <row r="44" spans="1:5">
      <c r="A44" s="7" t="s">
        <v>1242</v>
      </c>
      <c r="B44" s="43">
        <v>18</v>
      </c>
      <c r="C44" s="172" t="s">
        <v>1242</v>
      </c>
      <c r="D44" s="173">
        <v>14</v>
      </c>
      <c r="E44" s="46">
        <f t="shared" ref="E44" si="19">B44-D44</f>
        <v>4</v>
      </c>
    </row>
    <row r="45" spans="1:5" ht="32.4">
      <c r="A45" s="8" t="s">
        <v>1263</v>
      </c>
      <c r="B45" s="27"/>
      <c r="C45" s="174" t="s">
        <v>1285</v>
      </c>
      <c r="D45" s="175"/>
      <c r="E45" s="46"/>
    </row>
    <row r="46" spans="1:5">
      <c r="A46" s="7" t="s">
        <v>1242</v>
      </c>
      <c r="B46" s="43">
        <v>6</v>
      </c>
      <c r="C46" s="172" t="s">
        <v>1242</v>
      </c>
      <c r="D46" s="173">
        <v>14</v>
      </c>
      <c r="E46" s="46">
        <f t="shared" ref="E46" si="20">B46-D46</f>
        <v>-8</v>
      </c>
    </row>
    <row r="47" spans="1:5" ht="32.4">
      <c r="A47" s="8" t="s">
        <v>1264</v>
      </c>
      <c r="B47" s="27"/>
      <c r="C47" s="174" t="s">
        <v>1286</v>
      </c>
      <c r="D47" s="175"/>
      <c r="E47" s="46"/>
    </row>
    <row r="48" spans="1:5">
      <c r="A48" s="7" t="s">
        <v>1242</v>
      </c>
      <c r="B48" s="43">
        <v>14</v>
      </c>
      <c r="C48" s="139"/>
      <c r="D48" s="140"/>
      <c r="E48" s="46">
        <f t="shared" ref="E48" si="21">B48-D48</f>
        <v>14</v>
      </c>
    </row>
    <row r="49" spans="1:5" ht="47.4" thickBot="1">
      <c r="A49" s="11" t="s">
        <v>1265</v>
      </c>
      <c r="B49" s="47"/>
      <c r="C49" s="141"/>
      <c r="D49" s="142"/>
      <c r="E49" s="48"/>
    </row>
    <row r="50" spans="1:5">
      <c r="A50" s="13"/>
      <c r="B50" s="13"/>
    </row>
    <row r="51" spans="1:5">
      <c r="D51" s="5" t="s">
        <v>1002</v>
      </c>
      <c r="E51" s="5">
        <f>SUM(E4:E50)</f>
        <v>95</v>
      </c>
    </row>
  </sheetData>
  <mergeCells count="74">
    <mergeCell ref="E38:E39"/>
    <mergeCell ref="E40:E41"/>
    <mergeCell ref="E42:E43"/>
    <mergeCell ref="E44:E45"/>
    <mergeCell ref="E46:E47"/>
    <mergeCell ref="E48:E49"/>
    <mergeCell ref="E26:E27"/>
    <mergeCell ref="E28:E29"/>
    <mergeCell ref="E30:E31"/>
    <mergeCell ref="E32:E33"/>
    <mergeCell ref="E34:E35"/>
    <mergeCell ref="E36:E37"/>
    <mergeCell ref="E14:E15"/>
    <mergeCell ref="E16:E17"/>
    <mergeCell ref="E18:E19"/>
    <mergeCell ref="E20:E21"/>
    <mergeCell ref="E22:E23"/>
    <mergeCell ref="E24:E25"/>
    <mergeCell ref="D2:D3"/>
    <mergeCell ref="E4:E5"/>
    <mergeCell ref="E6:E7"/>
    <mergeCell ref="E8:E9"/>
    <mergeCell ref="E10:E11"/>
    <mergeCell ref="E12:E13"/>
    <mergeCell ref="A1:B1"/>
    <mergeCell ref="C1:D1"/>
    <mergeCell ref="E1:E3"/>
    <mergeCell ref="A2:A3"/>
    <mergeCell ref="B2:B3"/>
    <mergeCell ref="C2:C3"/>
    <mergeCell ref="D42:D43"/>
    <mergeCell ref="D34:D35"/>
    <mergeCell ref="D26:D27"/>
    <mergeCell ref="D18:D19"/>
    <mergeCell ref="D8:D9"/>
    <mergeCell ref="B48:B49"/>
    <mergeCell ref="B46:B47"/>
    <mergeCell ref="B44:B45"/>
    <mergeCell ref="D46:D47"/>
    <mergeCell ref="B42:B43"/>
    <mergeCell ref="D44:D45"/>
    <mergeCell ref="B40:B41"/>
    <mergeCell ref="B38:B39"/>
    <mergeCell ref="D40:D41"/>
    <mergeCell ref="B36:B37"/>
    <mergeCell ref="D38:D39"/>
    <mergeCell ref="B34:B35"/>
    <mergeCell ref="D36:D37"/>
    <mergeCell ref="B32:B33"/>
    <mergeCell ref="B30:B31"/>
    <mergeCell ref="D32:D33"/>
    <mergeCell ref="B28:B29"/>
    <mergeCell ref="D30:D31"/>
    <mergeCell ref="B26:B27"/>
    <mergeCell ref="D28:D29"/>
    <mergeCell ref="B24:B25"/>
    <mergeCell ref="B22:B23"/>
    <mergeCell ref="D24:D25"/>
    <mergeCell ref="B20:B21"/>
    <mergeCell ref="D22:D23"/>
    <mergeCell ref="B18:B19"/>
    <mergeCell ref="D20:D21"/>
    <mergeCell ref="B16:B17"/>
    <mergeCell ref="B14:B15"/>
    <mergeCell ref="D16:D17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topLeftCell="A22" workbookViewId="0">
      <selection activeCell="A32" sqref="A32:XFD33"/>
    </sheetView>
  </sheetViews>
  <sheetFormatPr defaultRowHeight="16.2"/>
  <cols>
    <col min="1" max="1" width="19.44140625" customWidth="1"/>
    <col min="2" max="2" width="13.33203125" customWidth="1"/>
    <col min="3" max="3" width="18.6640625" customWidth="1"/>
    <col min="4" max="4" width="14.33203125" customWidth="1"/>
    <col min="5" max="5" width="25.44140625" customWidth="1"/>
  </cols>
  <sheetData>
    <row r="1" spans="1:6" ht="16.8" thickBot="1">
      <c r="A1" s="28" t="s">
        <v>716</v>
      </c>
      <c r="B1" s="29"/>
      <c r="C1" s="76" t="s">
        <v>900</v>
      </c>
      <c r="D1" s="99"/>
      <c r="E1" s="51" t="s">
        <v>897</v>
      </c>
      <c r="F1" s="103" t="s">
        <v>1063</v>
      </c>
    </row>
    <row r="2" spans="1:6">
      <c r="A2" s="35" t="s">
        <v>389</v>
      </c>
      <c r="B2" s="37" t="s">
        <v>0</v>
      </c>
      <c r="C2" s="86" t="s">
        <v>389</v>
      </c>
      <c r="D2" s="41" t="s">
        <v>0</v>
      </c>
      <c r="E2" s="46"/>
      <c r="F2" s="104"/>
    </row>
    <row r="3" spans="1:6" ht="16.8" thickBot="1">
      <c r="A3" s="36"/>
      <c r="B3" s="38"/>
      <c r="C3" s="117"/>
      <c r="D3" s="107"/>
      <c r="E3" s="46"/>
      <c r="F3" s="105"/>
    </row>
    <row r="4" spans="1:6">
      <c r="A4" s="14" t="s">
        <v>974</v>
      </c>
      <c r="B4" s="84">
        <v>35</v>
      </c>
      <c r="C4" s="108" t="s">
        <v>974</v>
      </c>
      <c r="D4" s="120">
        <v>40</v>
      </c>
      <c r="E4" s="46">
        <f>B4-D4</f>
        <v>-5</v>
      </c>
      <c r="F4" s="158"/>
    </row>
    <row r="5" spans="1:6" ht="32.4">
      <c r="A5" s="15" t="s">
        <v>987</v>
      </c>
      <c r="B5" s="85"/>
      <c r="C5" s="81" t="s">
        <v>975</v>
      </c>
      <c r="D5" s="45"/>
      <c r="E5" s="46"/>
      <c r="F5" s="158"/>
    </row>
    <row r="6" spans="1:6">
      <c r="A6" s="14" t="s">
        <v>974</v>
      </c>
      <c r="B6" s="84">
        <v>10</v>
      </c>
      <c r="C6" s="80" t="s">
        <v>974</v>
      </c>
      <c r="D6" s="44">
        <v>10</v>
      </c>
      <c r="E6" s="46">
        <f t="shared" ref="E6" si="0">B6-D6</f>
        <v>0</v>
      </c>
      <c r="F6" s="158"/>
    </row>
    <row r="7" spans="1:6" ht="32.4">
      <c r="A7" s="15" t="s">
        <v>988</v>
      </c>
      <c r="B7" s="85"/>
      <c r="C7" s="81" t="s">
        <v>976</v>
      </c>
      <c r="D7" s="45"/>
      <c r="E7" s="46"/>
      <c r="F7" s="158"/>
    </row>
    <row r="8" spans="1:6">
      <c r="A8" s="14" t="s">
        <v>974</v>
      </c>
      <c r="B8" s="84">
        <v>9</v>
      </c>
      <c r="C8" s="80" t="s">
        <v>974</v>
      </c>
      <c r="D8" s="44">
        <v>9</v>
      </c>
      <c r="E8" s="46">
        <f t="shared" ref="E8" si="1">B8-D8</f>
        <v>0</v>
      </c>
      <c r="F8" s="158"/>
    </row>
    <row r="9" spans="1:6" ht="31.2">
      <c r="A9" s="15" t="s">
        <v>989</v>
      </c>
      <c r="B9" s="85"/>
      <c r="C9" s="81" t="s">
        <v>977</v>
      </c>
      <c r="D9" s="45"/>
      <c r="E9" s="46"/>
      <c r="F9" s="158"/>
    </row>
    <row r="10" spans="1:6">
      <c r="A10" s="14" t="s">
        <v>974</v>
      </c>
      <c r="B10" s="84">
        <v>16</v>
      </c>
      <c r="C10" s="80" t="s">
        <v>974</v>
      </c>
      <c r="D10" s="44">
        <v>16</v>
      </c>
      <c r="E10" s="46">
        <f t="shared" ref="E10" si="2">B10-D10</f>
        <v>0</v>
      </c>
      <c r="F10" s="162"/>
    </row>
    <row r="11" spans="1:6" ht="32.4">
      <c r="A11" s="15" t="s">
        <v>990</v>
      </c>
      <c r="B11" s="85"/>
      <c r="C11" s="81" t="s">
        <v>978</v>
      </c>
      <c r="D11" s="45"/>
      <c r="E11" s="46"/>
      <c r="F11" s="162"/>
    </row>
    <row r="12" spans="1:6">
      <c r="A12" s="14" t="s">
        <v>974</v>
      </c>
      <c r="B12" s="84">
        <v>20</v>
      </c>
      <c r="C12" s="80" t="s">
        <v>974</v>
      </c>
      <c r="D12" s="44">
        <v>21</v>
      </c>
      <c r="E12" s="46">
        <f t="shared" ref="E12" si="3">B12-D12</f>
        <v>-1</v>
      </c>
      <c r="F12" s="162"/>
    </row>
    <row r="13" spans="1:6" ht="46.8">
      <c r="A13" s="15" t="s">
        <v>991</v>
      </c>
      <c r="B13" s="85"/>
      <c r="C13" s="81" t="s">
        <v>979</v>
      </c>
      <c r="D13" s="45"/>
      <c r="E13" s="46"/>
      <c r="F13" s="162"/>
    </row>
    <row r="14" spans="1:6">
      <c r="A14" s="14" t="s">
        <v>974</v>
      </c>
      <c r="B14" s="84">
        <v>20</v>
      </c>
      <c r="C14" s="80" t="s">
        <v>974</v>
      </c>
      <c r="D14" s="44">
        <v>22</v>
      </c>
      <c r="E14" s="46">
        <f t="shared" ref="E14" si="4">B14-D14</f>
        <v>-2</v>
      </c>
      <c r="F14" s="162"/>
    </row>
    <row r="15" spans="1:6" ht="31.2">
      <c r="A15" s="15" t="s">
        <v>992</v>
      </c>
      <c r="B15" s="85"/>
      <c r="C15" s="81" t="s">
        <v>980</v>
      </c>
      <c r="D15" s="45"/>
      <c r="E15" s="46"/>
      <c r="F15" s="162"/>
    </row>
    <row r="16" spans="1:6">
      <c r="A16" s="14" t="s">
        <v>974</v>
      </c>
      <c r="B16" s="84">
        <v>2</v>
      </c>
      <c r="C16" s="80" t="s">
        <v>974</v>
      </c>
      <c r="D16" s="44">
        <v>2</v>
      </c>
      <c r="E16" s="46">
        <f t="shared" ref="E16" si="5">B16-D16</f>
        <v>0</v>
      </c>
      <c r="F16" s="162"/>
    </row>
    <row r="17" spans="1:6" ht="32.4">
      <c r="A17" s="15" t="s">
        <v>993</v>
      </c>
      <c r="B17" s="85"/>
      <c r="C17" s="81" t="s">
        <v>981</v>
      </c>
      <c r="D17" s="45"/>
      <c r="E17" s="46"/>
      <c r="F17" s="162"/>
    </row>
    <row r="18" spans="1:6">
      <c r="A18" s="14" t="s">
        <v>974</v>
      </c>
      <c r="B18" s="84">
        <v>15</v>
      </c>
      <c r="C18" s="80" t="s">
        <v>974</v>
      </c>
      <c r="D18" s="44">
        <v>15</v>
      </c>
      <c r="E18" s="46">
        <f t="shared" ref="E18" si="6">B18-D18</f>
        <v>0</v>
      </c>
      <c r="F18" s="162"/>
    </row>
    <row r="19" spans="1:6" ht="32.4">
      <c r="A19" s="15" t="s">
        <v>994</v>
      </c>
      <c r="B19" s="85"/>
      <c r="C19" s="81" t="s">
        <v>982</v>
      </c>
      <c r="D19" s="45"/>
      <c r="E19" s="46"/>
      <c r="F19" s="162"/>
    </row>
    <row r="20" spans="1:6">
      <c r="A20" s="14" t="s">
        <v>974</v>
      </c>
      <c r="B20" s="84">
        <v>5</v>
      </c>
      <c r="C20" s="80" t="s">
        <v>974</v>
      </c>
      <c r="D20" s="44">
        <v>5</v>
      </c>
      <c r="E20" s="46">
        <f t="shared" ref="E20" si="7">B20-D20</f>
        <v>0</v>
      </c>
      <c r="F20" s="162"/>
    </row>
    <row r="21" spans="1:6" ht="48.6">
      <c r="A21" s="15" t="s">
        <v>995</v>
      </c>
      <c r="B21" s="85"/>
      <c r="C21" s="81" t="s">
        <v>983</v>
      </c>
      <c r="D21" s="45"/>
      <c r="E21" s="46"/>
      <c r="F21" s="162"/>
    </row>
    <row r="22" spans="1:6">
      <c r="A22" s="14" t="s">
        <v>974</v>
      </c>
      <c r="B22" s="84">
        <v>15</v>
      </c>
      <c r="C22" s="80" t="s">
        <v>974</v>
      </c>
      <c r="D22" s="44">
        <v>16</v>
      </c>
      <c r="E22" s="46">
        <f t="shared" ref="E22" si="8">B22-D22</f>
        <v>-1</v>
      </c>
      <c r="F22" s="162"/>
    </row>
    <row r="23" spans="1:6" ht="32.4">
      <c r="A23" s="15" t="s">
        <v>996</v>
      </c>
      <c r="B23" s="85"/>
      <c r="C23" s="81" t="s">
        <v>984</v>
      </c>
      <c r="D23" s="45"/>
      <c r="E23" s="46"/>
      <c r="F23" s="162"/>
    </row>
    <row r="24" spans="1:6">
      <c r="A24" s="14" t="s">
        <v>974</v>
      </c>
      <c r="B24" s="84">
        <v>12</v>
      </c>
      <c r="C24" s="118"/>
      <c r="D24" s="121"/>
      <c r="E24" s="46">
        <f t="shared" ref="E24" si="9">B24-D24</f>
        <v>12</v>
      </c>
      <c r="F24" s="162"/>
    </row>
    <row r="25" spans="1:6">
      <c r="A25" s="15" t="s">
        <v>997</v>
      </c>
      <c r="B25" s="85"/>
      <c r="C25" s="118"/>
      <c r="D25" s="121"/>
      <c r="E25" s="46"/>
      <c r="F25" s="162"/>
    </row>
    <row r="26" spans="1:6">
      <c r="A26" s="14" t="s">
        <v>974</v>
      </c>
      <c r="B26" s="84">
        <v>15</v>
      </c>
      <c r="C26" s="80" t="s">
        <v>974</v>
      </c>
      <c r="D26" s="44">
        <v>15</v>
      </c>
      <c r="E26" s="46">
        <f t="shared" ref="E26" si="10">B26-D26</f>
        <v>0</v>
      </c>
      <c r="F26" s="162"/>
    </row>
    <row r="27" spans="1:6" ht="33" thickBot="1">
      <c r="A27" s="15" t="s">
        <v>998</v>
      </c>
      <c r="B27" s="85"/>
      <c r="C27" s="81" t="s">
        <v>985</v>
      </c>
      <c r="D27" s="45"/>
      <c r="E27" s="46"/>
      <c r="F27" s="162"/>
    </row>
    <row r="28" spans="1:6">
      <c r="A28" s="14" t="s">
        <v>974</v>
      </c>
      <c r="B28" s="84">
        <v>8</v>
      </c>
      <c r="C28" s="80" t="s">
        <v>974</v>
      </c>
      <c r="D28" s="44">
        <v>11</v>
      </c>
      <c r="E28" s="46">
        <f t="shared" ref="E28" si="11">B28-D28</f>
        <v>-3</v>
      </c>
      <c r="F28" s="161" t="s">
        <v>1065</v>
      </c>
    </row>
    <row r="29" spans="1:6" ht="32.4">
      <c r="A29" s="15" t="s">
        <v>999</v>
      </c>
      <c r="B29" s="85"/>
      <c r="C29" s="81" t="s">
        <v>986</v>
      </c>
      <c r="D29" s="45"/>
      <c r="E29" s="46"/>
      <c r="F29" s="159"/>
    </row>
    <row r="30" spans="1:6">
      <c r="A30" s="14" t="s">
        <v>974</v>
      </c>
      <c r="B30" s="84">
        <v>2</v>
      </c>
      <c r="C30" s="118"/>
      <c r="D30" s="121"/>
      <c r="E30" s="46">
        <f t="shared" ref="E30" si="12">B30-D30</f>
        <v>2</v>
      </c>
      <c r="F30" s="159"/>
    </row>
    <row r="31" spans="1:6" ht="31.8" thickBot="1">
      <c r="A31" s="15" t="s">
        <v>1000</v>
      </c>
      <c r="B31" s="85"/>
      <c r="C31" s="118"/>
      <c r="D31" s="121"/>
      <c r="E31" s="46"/>
      <c r="F31" s="160"/>
    </row>
    <row r="32" spans="1:6">
      <c r="A32" s="14" t="s">
        <v>974</v>
      </c>
      <c r="B32" s="84">
        <v>15</v>
      </c>
      <c r="C32" s="118"/>
      <c r="D32" s="121"/>
      <c r="E32" s="46">
        <f t="shared" ref="E32" si="13">B32-D32</f>
        <v>15</v>
      </c>
      <c r="F32" s="162"/>
    </row>
    <row r="33" spans="1:6" ht="31.8" thickBot="1">
      <c r="A33" s="15" t="s">
        <v>1001</v>
      </c>
      <c r="B33" s="85"/>
      <c r="C33" s="119"/>
      <c r="D33" s="122"/>
      <c r="E33" s="48"/>
      <c r="F33" s="163"/>
    </row>
    <row r="34" spans="1:6">
      <c r="A34" s="13"/>
      <c r="B34" s="13"/>
    </row>
    <row r="35" spans="1:6">
      <c r="D35" s="5" t="s">
        <v>1002</v>
      </c>
      <c r="E35" s="5">
        <f>SUM(E32:E34)</f>
        <v>15</v>
      </c>
    </row>
  </sheetData>
  <mergeCells count="51">
    <mergeCell ref="E30:E31"/>
    <mergeCell ref="E32:E33"/>
    <mergeCell ref="F1:F3"/>
    <mergeCell ref="F28:F31"/>
    <mergeCell ref="E18:E19"/>
    <mergeCell ref="E20:E21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  <mergeCell ref="A1:B1"/>
    <mergeCell ref="C1:D1"/>
    <mergeCell ref="E1:E3"/>
    <mergeCell ref="A2:A3"/>
    <mergeCell ref="B2:B3"/>
    <mergeCell ref="C2:C3"/>
    <mergeCell ref="D2:D3"/>
    <mergeCell ref="E4:E5"/>
    <mergeCell ref="D28:D29"/>
    <mergeCell ref="D8:D9"/>
    <mergeCell ref="D10:D11"/>
    <mergeCell ref="B32:B33"/>
    <mergeCell ref="B30:B31"/>
    <mergeCell ref="B28:B29"/>
    <mergeCell ref="B26:B27"/>
    <mergeCell ref="D16:D17"/>
    <mergeCell ref="B24:B25"/>
    <mergeCell ref="B22:B23"/>
    <mergeCell ref="D26:D27"/>
    <mergeCell ref="B20:B21"/>
    <mergeCell ref="D22:D23"/>
    <mergeCell ref="B18:B19"/>
    <mergeCell ref="D14:D15"/>
    <mergeCell ref="B16:B17"/>
    <mergeCell ref="B14:B15"/>
    <mergeCell ref="D20:D21"/>
    <mergeCell ref="B12:B13"/>
    <mergeCell ref="D18:D19"/>
    <mergeCell ref="B10:B11"/>
    <mergeCell ref="D12:D13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4" sqref="A4:XFD5"/>
    </sheetView>
  </sheetViews>
  <sheetFormatPr defaultRowHeight="16.2"/>
  <cols>
    <col min="1" max="1" width="19.109375" style="6" customWidth="1"/>
    <col min="2" max="2" width="12.88671875" style="6" customWidth="1"/>
    <col min="3" max="3" width="20.5546875" customWidth="1"/>
    <col min="4" max="4" width="12.5546875" customWidth="1"/>
    <col min="5" max="5" width="25.77734375" customWidth="1"/>
  </cols>
  <sheetData>
    <row r="1" spans="1:5" ht="16.8" thickBot="1">
      <c r="A1" s="28" t="s">
        <v>716</v>
      </c>
      <c r="B1" s="71"/>
      <c r="C1" s="76" t="s">
        <v>473</v>
      </c>
      <c r="D1" s="77"/>
      <c r="E1" s="51" t="s">
        <v>897</v>
      </c>
    </row>
    <row r="2" spans="1:5">
      <c r="A2" s="35" t="s">
        <v>389</v>
      </c>
      <c r="B2" s="72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73"/>
      <c r="C3" s="88"/>
      <c r="D3" s="89"/>
      <c r="E3" s="46"/>
    </row>
    <row r="4" spans="1:5">
      <c r="A4" s="14" t="s">
        <v>1154</v>
      </c>
      <c r="B4" s="74">
        <v>20</v>
      </c>
      <c r="C4" s="164"/>
      <c r="D4" s="165"/>
      <c r="E4" s="168">
        <f>B4-D4</f>
        <v>20</v>
      </c>
    </row>
    <row r="5" spans="1:5" ht="31.8" thickBot="1">
      <c r="A5" s="15" t="s">
        <v>1155</v>
      </c>
      <c r="B5" s="75"/>
      <c r="C5" s="166"/>
      <c r="D5" s="167"/>
      <c r="E5" s="169"/>
    </row>
  </sheetData>
  <mergeCells count="10">
    <mergeCell ref="E4:E5"/>
    <mergeCell ref="A1:B1"/>
    <mergeCell ref="C1:D1"/>
    <mergeCell ref="E1:E3"/>
    <mergeCell ref="A2:A3"/>
    <mergeCell ref="B2:B3"/>
    <mergeCell ref="C2:C3"/>
    <mergeCell ref="D2:D3"/>
    <mergeCell ref="B4:B5"/>
    <mergeCell ref="D4:D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topLeftCell="A106" workbookViewId="0">
      <selection activeCell="A127" sqref="A127"/>
    </sheetView>
  </sheetViews>
  <sheetFormatPr defaultRowHeight="16.2"/>
  <cols>
    <col min="1" max="1" width="25.109375" style="5" customWidth="1"/>
    <col min="2" max="2" width="11.21875" style="5" customWidth="1"/>
    <col min="3" max="3" width="29.33203125" style="2" customWidth="1"/>
    <col min="4" max="4" width="12.109375" style="2" customWidth="1"/>
    <col min="5" max="5" width="24.33203125" style="5" bestFit="1" customWidth="1"/>
  </cols>
  <sheetData>
    <row r="1" spans="1:5" ht="16.8" thickBot="1">
      <c r="A1" s="28" t="s">
        <v>472</v>
      </c>
      <c r="B1" s="29"/>
      <c r="C1" s="30" t="s">
        <v>473</v>
      </c>
      <c r="D1" s="31"/>
      <c r="E1" s="32" t="s">
        <v>198</v>
      </c>
    </row>
    <row r="2" spans="1:5">
      <c r="A2" s="35" t="s">
        <v>389</v>
      </c>
      <c r="B2" s="37" t="s">
        <v>0</v>
      </c>
      <c r="C2" s="39" t="s">
        <v>389</v>
      </c>
      <c r="D2" s="41" t="s">
        <v>0</v>
      </c>
      <c r="E2" s="33"/>
    </row>
    <row r="3" spans="1:5" ht="16.8" thickBot="1">
      <c r="A3" s="36"/>
      <c r="B3" s="38"/>
      <c r="C3" s="40"/>
      <c r="D3" s="42"/>
      <c r="E3" s="34"/>
    </row>
    <row r="4" spans="1:5">
      <c r="A4" s="9" t="s">
        <v>2</v>
      </c>
      <c r="B4" s="26">
        <v>20</v>
      </c>
      <c r="C4" s="3" t="s">
        <v>2</v>
      </c>
      <c r="D4" s="44">
        <v>20</v>
      </c>
      <c r="E4" s="46">
        <f>B4-D4</f>
        <v>0</v>
      </c>
    </row>
    <row r="5" spans="1:5">
      <c r="A5" s="8" t="s">
        <v>137</v>
      </c>
      <c r="B5" s="27"/>
      <c r="C5" s="4" t="s">
        <v>5</v>
      </c>
      <c r="D5" s="45"/>
      <c r="E5" s="46"/>
    </row>
    <row r="6" spans="1:5">
      <c r="A6" s="7" t="s">
        <v>2</v>
      </c>
      <c r="B6" s="43">
        <v>47</v>
      </c>
      <c r="C6" s="3" t="s">
        <v>2</v>
      </c>
      <c r="D6" s="44">
        <v>47</v>
      </c>
      <c r="E6" s="46">
        <f t="shared" ref="E6" si="0">B6-D6</f>
        <v>0</v>
      </c>
    </row>
    <row r="7" spans="1:5">
      <c r="A7" s="8" t="s">
        <v>138</v>
      </c>
      <c r="B7" s="27"/>
      <c r="C7" s="4" t="s">
        <v>6</v>
      </c>
      <c r="D7" s="45"/>
      <c r="E7" s="46"/>
    </row>
    <row r="8" spans="1:5">
      <c r="A8" s="7" t="s">
        <v>2</v>
      </c>
      <c r="B8" s="43">
        <v>24</v>
      </c>
      <c r="C8" s="3" t="s">
        <v>2</v>
      </c>
      <c r="D8" s="44">
        <v>24</v>
      </c>
      <c r="E8" s="46">
        <f t="shared" ref="E8" si="1">B8-D8</f>
        <v>0</v>
      </c>
    </row>
    <row r="9" spans="1:5">
      <c r="A9" s="8" t="s">
        <v>139</v>
      </c>
      <c r="B9" s="27"/>
      <c r="C9" s="4" t="s">
        <v>7</v>
      </c>
      <c r="D9" s="45"/>
      <c r="E9" s="46"/>
    </row>
    <row r="10" spans="1:5">
      <c r="A10" s="7" t="s">
        <v>2</v>
      </c>
      <c r="B10" s="43">
        <v>20</v>
      </c>
      <c r="C10" s="3" t="s">
        <v>2</v>
      </c>
      <c r="D10" s="44">
        <v>20</v>
      </c>
      <c r="E10" s="46">
        <f t="shared" ref="E10" si="2">B10-D10</f>
        <v>0</v>
      </c>
    </row>
    <row r="11" spans="1:5">
      <c r="A11" s="8" t="s">
        <v>140</v>
      </c>
      <c r="B11" s="27"/>
      <c r="C11" s="4" t="s">
        <v>8</v>
      </c>
      <c r="D11" s="45"/>
      <c r="E11" s="46"/>
    </row>
    <row r="12" spans="1:5">
      <c r="A12" s="7" t="s">
        <v>2</v>
      </c>
      <c r="B12" s="43">
        <v>9</v>
      </c>
      <c r="C12" s="3" t="s">
        <v>2</v>
      </c>
      <c r="D12" s="44">
        <v>9</v>
      </c>
      <c r="E12" s="46">
        <f t="shared" ref="E12" si="3">B12-D12</f>
        <v>0</v>
      </c>
    </row>
    <row r="13" spans="1:5">
      <c r="A13" s="8" t="s">
        <v>141</v>
      </c>
      <c r="B13" s="27"/>
      <c r="C13" s="4" t="s">
        <v>9</v>
      </c>
      <c r="D13" s="45"/>
      <c r="E13" s="46"/>
    </row>
    <row r="14" spans="1:5">
      <c r="A14" s="7" t="s">
        <v>2</v>
      </c>
      <c r="B14" s="43">
        <v>19</v>
      </c>
      <c r="C14" s="3" t="s">
        <v>2</v>
      </c>
      <c r="D14" s="44">
        <v>19</v>
      </c>
      <c r="E14" s="46">
        <f t="shared" ref="E14:E70" si="4">B14-D14</f>
        <v>0</v>
      </c>
    </row>
    <row r="15" spans="1:5">
      <c r="A15" s="8" t="s">
        <v>142</v>
      </c>
      <c r="B15" s="27"/>
      <c r="C15" s="4" t="s">
        <v>10</v>
      </c>
      <c r="D15" s="45"/>
      <c r="E15" s="46"/>
    </row>
    <row r="16" spans="1:5">
      <c r="A16" s="7" t="s">
        <v>2</v>
      </c>
      <c r="B16" s="43">
        <v>15</v>
      </c>
      <c r="C16" s="3" t="s">
        <v>2</v>
      </c>
      <c r="D16" s="44">
        <v>15</v>
      </c>
      <c r="E16" s="46">
        <f t="shared" ref="E16:E72" si="5">B16-D16</f>
        <v>0</v>
      </c>
    </row>
    <row r="17" spans="1:5">
      <c r="A17" s="8" t="s">
        <v>143</v>
      </c>
      <c r="B17" s="27"/>
      <c r="C17" s="4" t="s">
        <v>11</v>
      </c>
      <c r="D17" s="45"/>
      <c r="E17" s="46"/>
    </row>
    <row r="18" spans="1:5">
      <c r="A18" s="7" t="s">
        <v>2</v>
      </c>
      <c r="B18" s="43">
        <v>10</v>
      </c>
      <c r="C18" s="3" t="s">
        <v>2</v>
      </c>
      <c r="D18" s="44">
        <v>10</v>
      </c>
      <c r="E18" s="46">
        <f t="shared" ref="E18:E74" si="6">B18-D18</f>
        <v>0</v>
      </c>
    </row>
    <row r="19" spans="1:5">
      <c r="A19" s="8" t="s">
        <v>144</v>
      </c>
      <c r="B19" s="27"/>
      <c r="C19" s="4" t="s">
        <v>12</v>
      </c>
      <c r="D19" s="45"/>
      <c r="E19" s="46"/>
    </row>
    <row r="20" spans="1:5">
      <c r="A20" s="7" t="s">
        <v>2</v>
      </c>
      <c r="B20" s="43">
        <v>20</v>
      </c>
      <c r="C20" s="3" t="s">
        <v>2</v>
      </c>
      <c r="D20" s="44">
        <v>24</v>
      </c>
      <c r="E20" s="46">
        <f t="shared" ref="E20" si="7">B20-D20</f>
        <v>-4</v>
      </c>
    </row>
    <row r="21" spans="1:5">
      <c r="A21" s="8" t="s">
        <v>145</v>
      </c>
      <c r="B21" s="27"/>
      <c r="C21" s="4" t="s">
        <v>13</v>
      </c>
      <c r="D21" s="45"/>
      <c r="E21" s="46"/>
    </row>
    <row r="22" spans="1:5">
      <c r="A22" s="7" t="s">
        <v>2</v>
      </c>
      <c r="B22" s="43">
        <v>32</v>
      </c>
      <c r="C22" s="3" t="s">
        <v>2</v>
      </c>
      <c r="D22" s="44">
        <v>32</v>
      </c>
      <c r="E22" s="46">
        <f t="shared" si="4"/>
        <v>0</v>
      </c>
    </row>
    <row r="23" spans="1:5">
      <c r="A23" s="8" t="s">
        <v>146</v>
      </c>
      <c r="B23" s="27"/>
      <c r="C23" s="4" t="s">
        <v>14</v>
      </c>
      <c r="D23" s="45"/>
      <c r="E23" s="46"/>
    </row>
    <row r="24" spans="1:5">
      <c r="A24" s="7" t="s">
        <v>2</v>
      </c>
      <c r="B24" s="43">
        <v>32</v>
      </c>
      <c r="C24" s="3" t="s">
        <v>2</v>
      </c>
      <c r="D24" s="44">
        <v>32</v>
      </c>
      <c r="E24" s="46">
        <f t="shared" si="5"/>
        <v>0</v>
      </c>
    </row>
    <row r="25" spans="1:5">
      <c r="A25" s="8" t="s">
        <v>147</v>
      </c>
      <c r="B25" s="27"/>
      <c r="C25" s="4" t="s">
        <v>15</v>
      </c>
      <c r="D25" s="45"/>
      <c r="E25" s="46"/>
    </row>
    <row r="26" spans="1:5">
      <c r="A26" s="7" t="s">
        <v>2</v>
      </c>
      <c r="B26" s="43">
        <v>22</v>
      </c>
      <c r="C26" s="3" t="s">
        <v>2</v>
      </c>
      <c r="D26" s="44">
        <v>22</v>
      </c>
      <c r="E26" s="46">
        <f t="shared" si="6"/>
        <v>0</v>
      </c>
    </row>
    <row r="27" spans="1:5">
      <c r="A27" s="8" t="s">
        <v>148</v>
      </c>
      <c r="B27" s="27"/>
      <c r="C27" s="4" t="s">
        <v>16</v>
      </c>
      <c r="D27" s="45"/>
      <c r="E27" s="46"/>
    </row>
    <row r="28" spans="1:5">
      <c r="A28" s="7" t="s">
        <v>2</v>
      </c>
      <c r="B28" s="43">
        <v>13</v>
      </c>
      <c r="C28" s="3" t="s">
        <v>2</v>
      </c>
      <c r="D28" s="44">
        <v>13</v>
      </c>
      <c r="E28" s="46">
        <f t="shared" ref="E28" si="8">B28-D28</f>
        <v>0</v>
      </c>
    </row>
    <row r="29" spans="1:5">
      <c r="A29" s="8" t="s">
        <v>149</v>
      </c>
      <c r="B29" s="27"/>
      <c r="C29" s="4" t="s">
        <v>17</v>
      </c>
      <c r="D29" s="45"/>
      <c r="E29" s="46"/>
    </row>
    <row r="30" spans="1:5">
      <c r="A30" s="7" t="s">
        <v>2</v>
      </c>
      <c r="B30" s="43">
        <v>14</v>
      </c>
      <c r="C30" s="3" t="s">
        <v>2</v>
      </c>
      <c r="D30" s="44">
        <v>14</v>
      </c>
      <c r="E30" s="46">
        <f t="shared" si="4"/>
        <v>0</v>
      </c>
    </row>
    <row r="31" spans="1:5" ht="31.2">
      <c r="A31" s="8" t="s">
        <v>150</v>
      </c>
      <c r="B31" s="27"/>
      <c r="C31" s="4" t="s">
        <v>18</v>
      </c>
      <c r="D31" s="45"/>
      <c r="E31" s="46"/>
    </row>
    <row r="32" spans="1:5">
      <c r="A32" s="7" t="s">
        <v>2</v>
      </c>
      <c r="B32" s="43">
        <v>16</v>
      </c>
      <c r="C32" s="3" t="s">
        <v>2</v>
      </c>
      <c r="D32" s="44">
        <v>16</v>
      </c>
      <c r="E32" s="46">
        <f t="shared" si="5"/>
        <v>0</v>
      </c>
    </row>
    <row r="33" spans="1:5">
      <c r="A33" s="8" t="s">
        <v>151</v>
      </c>
      <c r="B33" s="27"/>
      <c r="C33" s="4" t="s">
        <v>19</v>
      </c>
      <c r="D33" s="45"/>
      <c r="E33" s="46"/>
    </row>
    <row r="34" spans="1:5">
      <c r="A34" s="7" t="s">
        <v>2</v>
      </c>
      <c r="B34" s="43">
        <v>12</v>
      </c>
      <c r="C34" s="3" t="s">
        <v>2</v>
      </c>
      <c r="D34" s="44">
        <v>12</v>
      </c>
      <c r="E34" s="46">
        <f t="shared" si="6"/>
        <v>0</v>
      </c>
    </row>
    <row r="35" spans="1:5" ht="31.2">
      <c r="A35" s="8" t="s">
        <v>152</v>
      </c>
      <c r="B35" s="27"/>
      <c r="C35" s="4" t="s">
        <v>20</v>
      </c>
      <c r="D35" s="45"/>
      <c r="E35" s="46"/>
    </row>
    <row r="36" spans="1:5">
      <c r="A36" s="7" t="s">
        <v>2</v>
      </c>
      <c r="B36" s="43">
        <v>12</v>
      </c>
      <c r="C36" s="3" t="s">
        <v>2</v>
      </c>
      <c r="D36" s="44">
        <v>12</v>
      </c>
      <c r="E36" s="46">
        <f t="shared" ref="E36" si="9">B36-D36</f>
        <v>0</v>
      </c>
    </row>
    <row r="37" spans="1:5" ht="31.2">
      <c r="A37" s="8" t="s">
        <v>153</v>
      </c>
      <c r="B37" s="27"/>
      <c r="C37" s="4" t="s">
        <v>21</v>
      </c>
      <c r="D37" s="45"/>
      <c r="E37" s="46"/>
    </row>
    <row r="38" spans="1:5">
      <c r="A38" s="7" t="s">
        <v>2</v>
      </c>
      <c r="B38" s="43">
        <v>12</v>
      </c>
      <c r="C38" s="3" t="s">
        <v>2</v>
      </c>
      <c r="D38" s="44">
        <v>12</v>
      </c>
      <c r="E38" s="46">
        <f t="shared" si="4"/>
        <v>0</v>
      </c>
    </row>
    <row r="39" spans="1:5" ht="31.2">
      <c r="A39" s="8" t="s">
        <v>154</v>
      </c>
      <c r="B39" s="27"/>
      <c r="C39" s="4" t="s">
        <v>22</v>
      </c>
      <c r="D39" s="45"/>
      <c r="E39" s="46"/>
    </row>
    <row r="40" spans="1:5">
      <c r="A40" s="7" t="s">
        <v>2</v>
      </c>
      <c r="B40" s="43">
        <v>48</v>
      </c>
      <c r="C40" s="3" t="s">
        <v>2</v>
      </c>
      <c r="D40" s="44">
        <v>48</v>
      </c>
      <c r="E40" s="46">
        <f t="shared" si="5"/>
        <v>0</v>
      </c>
    </row>
    <row r="41" spans="1:5">
      <c r="A41" s="8" t="s">
        <v>155</v>
      </c>
      <c r="B41" s="27"/>
      <c r="C41" s="4" t="s">
        <v>23</v>
      </c>
      <c r="D41" s="45"/>
      <c r="E41" s="46"/>
    </row>
    <row r="42" spans="1:5">
      <c r="A42" s="7" t="s">
        <v>2</v>
      </c>
      <c r="B42" s="43">
        <v>10</v>
      </c>
      <c r="C42" s="3" t="s">
        <v>2</v>
      </c>
      <c r="D42" s="44">
        <v>10</v>
      </c>
      <c r="E42" s="46">
        <f t="shared" si="6"/>
        <v>0</v>
      </c>
    </row>
    <row r="43" spans="1:5">
      <c r="A43" s="8" t="s">
        <v>156</v>
      </c>
      <c r="B43" s="27"/>
      <c r="C43" s="4" t="s">
        <v>24</v>
      </c>
      <c r="D43" s="45"/>
      <c r="E43" s="46"/>
    </row>
    <row r="44" spans="1:5">
      <c r="A44" s="7" t="s">
        <v>2</v>
      </c>
      <c r="B44" s="43">
        <v>19</v>
      </c>
      <c r="C44" s="3" t="s">
        <v>2</v>
      </c>
      <c r="D44" s="44">
        <v>19</v>
      </c>
      <c r="E44" s="46">
        <f t="shared" ref="E44" si="10">B44-D44</f>
        <v>0</v>
      </c>
    </row>
    <row r="45" spans="1:5">
      <c r="A45" s="8" t="s">
        <v>157</v>
      </c>
      <c r="B45" s="27"/>
      <c r="C45" s="4" t="s">
        <v>25</v>
      </c>
      <c r="D45" s="45"/>
      <c r="E45" s="46"/>
    </row>
    <row r="46" spans="1:5">
      <c r="A46" s="7" t="s">
        <v>2</v>
      </c>
      <c r="B46" s="43">
        <v>40</v>
      </c>
      <c r="C46" s="3" t="s">
        <v>2</v>
      </c>
      <c r="D46" s="44">
        <v>35</v>
      </c>
      <c r="E46" s="46">
        <f t="shared" si="4"/>
        <v>5</v>
      </c>
    </row>
    <row r="47" spans="1:5">
      <c r="A47" s="8" t="s">
        <v>158</v>
      </c>
      <c r="B47" s="27"/>
      <c r="C47" s="4" t="s">
        <v>26</v>
      </c>
      <c r="D47" s="45"/>
      <c r="E47" s="46"/>
    </row>
    <row r="48" spans="1:5">
      <c r="A48" s="7" t="s">
        <v>2</v>
      </c>
      <c r="B48" s="43">
        <v>8</v>
      </c>
      <c r="C48" s="3" t="s">
        <v>2</v>
      </c>
      <c r="D48" s="44">
        <v>8</v>
      </c>
      <c r="E48" s="46">
        <f t="shared" si="5"/>
        <v>0</v>
      </c>
    </row>
    <row r="49" spans="1:5">
      <c r="A49" s="8" t="s">
        <v>159</v>
      </c>
      <c r="B49" s="27"/>
      <c r="C49" s="4" t="s">
        <v>27</v>
      </c>
      <c r="D49" s="45"/>
      <c r="E49" s="46"/>
    </row>
    <row r="50" spans="1:5">
      <c r="A50" s="7" t="s">
        <v>2</v>
      </c>
      <c r="B50" s="43">
        <v>15</v>
      </c>
      <c r="C50" s="3" t="s">
        <v>2</v>
      </c>
      <c r="D50" s="44">
        <v>15</v>
      </c>
      <c r="E50" s="46">
        <f t="shared" si="6"/>
        <v>0</v>
      </c>
    </row>
    <row r="51" spans="1:5">
      <c r="A51" s="8" t="s">
        <v>160</v>
      </c>
      <c r="B51" s="27"/>
      <c r="C51" s="4" t="s">
        <v>28</v>
      </c>
      <c r="D51" s="45"/>
      <c r="E51" s="46"/>
    </row>
    <row r="52" spans="1:5">
      <c r="A52" s="7" t="s">
        <v>2</v>
      </c>
      <c r="B52" s="43">
        <v>12</v>
      </c>
      <c r="C52" s="3" t="s">
        <v>2</v>
      </c>
      <c r="D52" s="44">
        <v>7</v>
      </c>
      <c r="E52" s="46">
        <f t="shared" ref="E52" si="11">B52-D52</f>
        <v>5</v>
      </c>
    </row>
    <row r="53" spans="1:5" ht="32.4">
      <c r="A53" s="8" t="s">
        <v>161</v>
      </c>
      <c r="B53" s="27"/>
      <c r="C53" s="4" t="s">
        <v>29</v>
      </c>
      <c r="D53" s="45"/>
      <c r="E53" s="46"/>
    </row>
    <row r="54" spans="1:5">
      <c r="A54" s="7" t="s">
        <v>2</v>
      </c>
      <c r="B54" s="43">
        <v>16</v>
      </c>
      <c r="C54" s="3" t="s">
        <v>2</v>
      </c>
      <c r="D54" s="44">
        <v>12</v>
      </c>
      <c r="E54" s="46">
        <f t="shared" si="4"/>
        <v>4</v>
      </c>
    </row>
    <row r="55" spans="1:5">
      <c r="A55" s="8" t="s">
        <v>162</v>
      </c>
      <c r="B55" s="27"/>
      <c r="C55" s="4" t="s">
        <v>30</v>
      </c>
      <c r="D55" s="45"/>
      <c r="E55" s="46"/>
    </row>
    <row r="56" spans="1:5">
      <c r="A56" s="7" t="s">
        <v>2</v>
      </c>
      <c r="B56" s="43">
        <v>17</v>
      </c>
      <c r="C56" s="3" t="s">
        <v>2</v>
      </c>
      <c r="D56" s="44">
        <v>17</v>
      </c>
      <c r="E56" s="46">
        <f t="shared" si="5"/>
        <v>0</v>
      </c>
    </row>
    <row r="57" spans="1:5">
      <c r="A57" s="8" t="s">
        <v>163</v>
      </c>
      <c r="B57" s="27"/>
      <c r="C57" s="4" t="s">
        <v>31</v>
      </c>
      <c r="D57" s="45"/>
      <c r="E57" s="46"/>
    </row>
    <row r="58" spans="1:5">
      <c r="A58" s="7" t="s">
        <v>2</v>
      </c>
      <c r="B58" s="43">
        <v>14</v>
      </c>
      <c r="C58" s="3" t="s">
        <v>2</v>
      </c>
      <c r="D58" s="44">
        <v>14</v>
      </c>
      <c r="E58" s="46">
        <f t="shared" si="6"/>
        <v>0</v>
      </c>
    </row>
    <row r="59" spans="1:5">
      <c r="A59" s="8" t="s">
        <v>164</v>
      </c>
      <c r="B59" s="27"/>
      <c r="C59" s="4" t="s">
        <v>32</v>
      </c>
      <c r="D59" s="45"/>
      <c r="E59" s="46"/>
    </row>
    <row r="60" spans="1:5">
      <c r="A60" s="7" t="s">
        <v>2</v>
      </c>
      <c r="B60" s="43">
        <v>69</v>
      </c>
      <c r="C60" s="3" t="s">
        <v>2</v>
      </c>
      <c r="D60" s="44">
        <v>70</v>
      </c>
      <c r="E60" s="46">
        <f t="shared" ref="E60" si="12">B60-D60</f>
        <v>-1</v>
      </c>
    </row>
    <row r="61" spans="1:5">
      <c r="A61" s="8" t="s">
        <v>165</v>
      </c>
      <c r="B61" s="27"/>
      <c r="C61" s="4" t="s">
        <v>33</v>
      </c>
      <c r="D61" s="45"/>
      <c r="E61" s="46"/>
    </row>
    <row r="62" spans="1:5">
      <c r="A62" s="7" t="s">
        <v>2</v>
      </c>
      <c r="B62" s="43">
        <v>97</v>
      </c>
      <c r="C62" s="3" t="s">
        <v>2</v>
      </c>
      <c r="D62" s="44">
        <v>101</v>
      </c>
      <c r="E62" s="46">
        <f t="shared" si="4"/>
        <v>-4</v>
      </c>
    </row>
    <row r="63" spans="1:5">
      <c r="A63" s="8" t="s">
        <v>166</v>
      </c>
      <c r="B63" s="27"/>
      <c r="C63" s="4" t="s">
        <v>34</v>
      </c>
      <c r="D63" s="45"/>
      <c r="E63" s="46"/>
    </row>
    <row r="64" spans="1:5">
      <c r="A64" s="7" t="s">
        <v>2</v>
      </c>
      <c r="B64" s="43">
        <v>80</v>
      </c>
      <c r="C64" s="3" t="s">
        <v>2</v>
      </c>
      <c r="D64" s="44">
        <v>81</v>
      </c>
      <c r="E64" s="46">
        <f t="shared" si="5"/>
        <v>-1</v>
      </c>
    </row>
    <row r="65" spans="1:5">
      <c r="A65" s="8" t="s">
        <v>167</v>
      </c>
      <c r="B65" s="27"/>
      <c r="C65" s="4" t="s">
        <v>35</v>
      </c>
      <c r="D65" s="45"/>
      <c r="E65" s="46"/>
    </row>
    <row r="66" spans="1:5">
      <c r="A66" s="7" t="s">
        <v>2</v>
      </c>
      <c r="B66" s="43">
        <v>32</v>
      </c>
      <c r="C66" s="3" t="s">
        <v>2</v>
      </c>
      <c r="D66" s="44">
        <v>32</v>
      </c>
      <c r="E66" s="46">
        <f t="shared" si="6"/>
        <v>0</v>
      </c>
    </row>
    <row r="67" spans="1:5" ht="32.4">
      <c r="A67" s="8" t="s">
        <v>168</v>
      </c>
      <c r="B67" s="27"/>
      <c r="C67" s="4" t="s">
        <v>36</v>
      </c>
      <c r="D67" s="45"/>
      <c r="E67" s="46"/>
    </row>
    <row r="68" spans="1:5">
      <c r="A68" s="7" t="s">
        <v>2</v>
      </c>
      <c r="B68" s="43">
        <v>37</v>
      </c>
      <c r="C68" s="3" t="s">
        <v>2</v>
      </c>
      <c r="D68" s="44">
        <v>37</v>
      </c>
      <c r="E68" s="46">
        <f t="shared" ref="E68" si="13">B68-D68</f>
        <v>0</v>
      </c>
    </row>
    <row r="69" spans="1:5" ht="31.2">
      <c r="A69" s="8" t="s">
        <v>169</v>
      </c>
      <c r="B69" s="27"/>
      <c r="C69" s="4" t="s">
        <v>37</v>
      </c>
      <c r="D69" s="45"/>
      <c r="E69" s="46"/>
    </row>
    <row r="70" spans="1:5">
      <c r="A70" s="7" t="s">
        <v>2</v>
      </c>
      <c r="B70" s="43">
        <v>15</v>
      </c>
      <c r="C70" s="3" t="s">
        <v>2</v>
      </c>
      <c r="D70" s="44">
        <v>15</v>
      </c>
      <c r="E70" s="46">
        <f t="shared" si="4"/>
        <v>0</v>
      </c>
    </row>
    <row r="71" spans="1:5">
      <c r="A71" s="8" t="s">
        <v>170</v>
      </c>
      <c r="B71" s="27"/>
      <c r="C71" s="4" t="s">
        <v>38</v>
      </c>
      <c r="D71" s="45"/>
      <c r="E71" s="46"/>
    </row>
    <row r="72" spans="1:5">
      <c r="A72" s="7" t="s">
        <v>2</v>
      </c>
      <c r="B72" s="43">
        <v>22</v>
      </c>
      <c r="C72" s="3" t="s">
        <v>2</v>
      </c>
      <c r="D72" s="44">
        <v>22</v>
      </c>
      <c r="E72" s="46">
        <f t="shared" si="5"/>
        <v>0</v>
      </c>
    </row>
    <row r="73" spans="1:5" ht="32.4">
      <c r="A73" s="8" t="s">
        <v>171</v>
      </c>
      <c r="B73" s="27"/>
      <c r="C73" s="4" t="s">
        <v>39</v>
      </c>
      <c r="D73" s="45"/>
      <c r="E73" s="46"/>
    </row>
    <row r="74" spans="1:5">
      <c r="A74" s="7" t="s">
        <v>2</v>
      </c>
      <c r="B74" s="43">
        <v>15</v>
      </c>
      <c r="C74" s="3" t="s">
        <v>2</v>
      </c>
      <c r="D74" s="44">
        <v>15</v>
      </c>
      <c r="E74" s="46">
        <f t="shared" si="6"/>
        <v>0</v>
      </c>
    </row>
    <row r="75" spans="1:5">
      <c r="A75" s="8" t="s">
        <v>172</v>
      </c>
      <c r="B75" s="27"/>
      <c r="C75" s="4" t="s">
        <v>40</v>
      </c>
      <c r="D75" s="45"/>
      <c r="E75" s="46"/>
    </row>
    <row r="76" spans="1:5">
      <c r="A76" s="7" t="s">
        <v>2</v>
      </c>
      <c r="B76" s="43">
        <v>36</v>
      </c>
      <c r="C76" s="3" t="s">
        <v>2</v>
      </c>
      <c r="D76" s="44">
        <v>36</v>
      </c>
      <c r="E76" s="46">
        <f t="shared" ref="E76" si="14">B76-D76</f>
        <v>0</v>
      </c>
    </row>
    <row r="77" spans="1:5" ht="31.2">
      <c r="A77" s="8" t="s">
        <v>173</v>
      </c>
      <c r="B77" s="27"/>
      <c r="C77" s="4" t="s">
        <v>41</v>
      </c>
      <c r="D77" s="45"/>
      <c r="E77" s="46"/>
    </row>
    <row r="78" spans="1:5">
      <c r="A78" s="7" t="s">
        <v>2</v>
      </c>
      <c r="B78" s="43">
        <v>12</v>
      </c>
      <c r="C78" s="3" t="s">
        <v>2</v>
      </c>
      <c r="D78" s="44">
        <v>8</v>
      </c>
      <c r="E78" s="46">
        <f t="shared" ref="E78:E118" si="15">B78-D78</f>
        <v>4</v>
      </c>
    </row>
    <row r="79" spans="1:5" ht="31.2">
      <c r="A79" s="8" t="s">
        <v>174</v>
      </c>
      <c r="B79" s="27"/>
      <c r="C79" s="4" t="s">
        <v>42</v>
      </c>
      <c r="D79" s="45"/>
      <c r="E79" s="46"/>
    </row>
    <row r="80" spans="1:5">
      <c r="A80" s="7" t="s">
        <v>2</v>
      </c>
      <c r="B80" s="43">
        <v>20</v>
      </c>
      <c r="C80" s="3" t="s">
        <v>2</v>
      </c>
      <c r="D80" s="44">
        <v>17</v>
      </c>
      <c r="E80" s="46">
        <f t="shared" ref="E80:E120" si="16">B80-D80</f>
        <v>3</v>
      </c>
    </row>
    <row r="81" spans="1:5">
      <c r="A81" s="8" t="s">
        <v>175</v>
      </c>
      <c r="B81" s="27"/>
      <c r="C81" s="4" t="s">
        <v>43</v>
      </c>
      <c r="D81" s="45"/>
      <c r="E81" s="46"/>
    </row>
    <row r="82" spans="1:5">
      <c r="A82" s="7" t="s">
        <v>2</v>
      </c>
      <c r="B82" s="43">
        <v>25</v>
      </c>
      <c r="C82" s="3" t="s">
        <v>2</v>
      </c>
      <c r="D82" s="44">
        <v>25</v>
      </c>
      <c r="E82" s="46">
        <f t="shared" ref="E82:E122" si="17">B82-D82</f>
        <v>0</v>
      </c>
    </row>
    <row r="83" spans="1:5" ht="31.2">
      <c r="A83" s="8" t="s">
        <v>176</v>
      </c>
      <c r="B83" s="27"/>
      <c r="C83" s="4" t="s">
        <v>44</v>
      </c>
      <c r="D83" s="45"/>
      <c r="E83" s="46"/>
    </row>
    <row r="84" spans="1:5">
      <c r="A84" s="7" t="s">
        <v>2</v>
      </c>
      <c r="B84" s="43">
        <v>26</v>
      </c>
      <c r="C84" s="3" t="s">
        <v>2</v>
      </c>
      <c r="D84" s="44">
        <v>26</v>
      </c>
      <c r="E84" s="46">
        <f t="shared" ref="E84" si="18">B84-D84</f>
        <v>0</v>
      </c>
    </row>
    <row r="85" spans="1:5">
      <c r="A85" s="8" t="s">
        <v>177</v>
      </c>
      <c r="B85" s="27"/>
      <c r="C85" s="4" t="s">
        <v>45</v>
      </c>
      <c r="D85" s="45"/>
      <c r="E85" s="46"/>
    </row>
    <row r="86" spans="1:5">
      <c r="A86" s="7" t="s">
        <v>2</v>
      </c>
      <c r="B86" s="43">
        <v>15</v>
      </c>
      <c r="C86" s="3" t="s">
        <v>2</v>
      </c>
      <c r="D86" s="44">
        <v>15</v>
      </c>
      <c r="E86" s="46">
        <f t="shared" si="15"/>
        <v>0</v>
      </c>
    </row>
    <row r="87" spans="1:5" ht="32.4">
      <c r="A87" s="8" t="s">
        <v>178</v>
      </c>
      <c r="B87" s="27"/>
      <c r="C87" s="4" t="s">
        <v>46</v>
      </c>
      <c r="D87" s="45"/>
      <c r="E87" s="46"/>
    </row>
    <row r="88" spans="1:5">
      <c r="A88" s="7" t="s">
        <v>2</v>
      </c>
      <c r="B88" s="43">
        <v>14</v>
      </c>
      <c r="C88" s="3" t="s">
        <v>2</v>
      </c>
      <c r="D88" s="44">
        <v>14</v>
      </c>
      <c r="E88" s="46">
        <f t="shared" si="16"/>
        <v>0</v>
      </c>
    </row>
    <row r="89" spans="1:5" ht="32.4">
      <c r="A89" s="8" t="s">
        <v>179</v>
      </c>
      <c r="B89" s="27"/>
      <c r="C89" s="4" t="s">
        <v>47</v>
      </c>
      <c r="D89" s="45"/>
      <c r="E89" s="46"/>
    </row>
    <row r="90" spans="1:5">
      <c r="A90" s="7" t="s">
        <v>2</v>
      </c>
      <c r="B90" s="43">
        <v>10</v>
      </c>
      <c r="C90" s="3" t="s">
        <v>2</v>
      </c>
      <c r="D90" s="44">
        <v>10</v>
      </c>
      <c r="E90" s="46">
        <f t="shared" si="17"/>
        <v>0</v>
      </c>
    </row>
    <row r="91" spans="1:5">
      <c r="A91" s="8" t="s">
        <v>180</v>
      </c>
      <c r="B91" s="27"/>
      <c r="C91" s="4" t="s">
        <v>48</v>
      </c>
      <c r="D91" s="45"/>
      <c r="E91" s="46"/>
    </row>
    <row r="92" spans="1:5">
      <c r="A92" s="7" t="s">
        <v>2</v>
      </c>
      <c r="B92" s="43">
        <v>8</v>
      </c>
      <c r="C92" s="3" t="s">
        <v>2</v>
      </c>
      <c r="D92" s="44">
        <v>8</v>
      </c>
      <c r="E92" s="46">
        <f t="shared" ref="E92" si="19">B92-D92</f>
        <v>0</v>
      </c>
    </row>
    <row r="93" spans="1:5" ht="32.4">
      <c r="A93" s="8" t="s">
        <v>181</v>
      </c>
      <c r="B93" s="27"/>
      <c r="C93" s="4" t="s">
        <v>49</v>
      </c>
      <c r="D93" s="45"/>
      <c r="E93" s="46"/>
    </row>
    <row r="94" spans="1:5">
      <c r="A94" s="7" t="s">
        <v>2</v>
      </c>
      <c r="B94" s="43">
        <v>25</v>
      </c>
      <c r="C94" s="3" t="s">
        <v>2</v>
      </c>
      <c r="D94" s="44">
        <v>25</v>
      </c>
      <c r="E94" s="46">
        <f t="shared" si="15"/>
        <v>0</v>
      </c>
    </row>
    <row r="95" spans="1:5" ht="32.4">
      <c r="A95" s="8" t="s">
        <v>182</v>
      </c>
      <c r="B95" s="27"/>
      <c r="C95" s="4" t="s">
        <v>50</v>
      </c>
      <c r="D95" s="45"/>
      <c r="E95" s="46"/>
    </row>
    <row r="96" spans="1:5">
      <c r="A96" s="7" t="s">
        <v>2</v>
      </c>
      <c r="B96" s="43">
        <v>21</v>
      </c>
      <c r="C96" s="3" t="s">
        <v>2</v>
      </c>
      <c r="D96" s="44">
        <v>21</v>
      </c>
      <c r="E96" s="46">
        <f t="shared" si="16"/>
        <v>0</v>
      </c>
    </row>
    <row r="97" spans="1:5" ht="32.4">
      <c r="A97" s="8" t="s">
        <v>183</v>
      </c>
      <c r="B97" s="27"/>
      <c r="C97" s="4" t="s">
        <v>51</v>
      </c>
      <c r="D97" s="45"/>
      <c r="E97" s="46"/>
    </row>
    <row r="98" spans="1:5">
      <c r="A98" s="7" t="s">
        <v>2</v>
      </c>
      <c r="B98" s="43">
        <v>43</v>
      </c>
      <c r="C98" s="3" t="s">
        <v>2</v>
      </c>
      <c r="D98" s="44">
        <v>43</v>
      </c>
      <c r="E98" s="46">
        <f t="shared" si="17"/>
        <v>0</v>
      </c>
    </row>
    <row r="99" spans="1:5">
      <c r="A99" s="8" t="s">
        <v>184</v>
      </c>
      <c r="B99" s="27"/>
      <c r="C99" s="4" t="s">
        <v>52</v>
      </c>
      <c r="D99" s="45"/>
      <c r="E99" s="46"/>
    </row>
    <row r="100" spans="1:5">
      <c r="A100" s="7" t="s">
        <v>2</v>
      </c>
      <c r="B100" s="43">
        <v>45</v>
      </c>
      <c r="C100" s="3" t="s">
        <v>2</v>
      </c>
      <c r="D100" s="44">
        <v>45</v>
      </c>
      <c r="E100" s="46">
        <f t="shared" ref="E100" si="20">B100-D100</f>
        <v>0</v>
      </c>
    </row>
    <row r="101" spans="1:5">
      <c r="A101" s="8" t="s">
        <v>185</v>
      </c>
      <c r="B101" s="27"/>
      <c r="C101" s="4" t="s">
        <v>53</v>
      </c>
      <c r="D101" s="45"/>
      <c r="E101" s="46"/>
    </row>
    <row r="102" spans="1:5">
      <c r="A102" s="7" t="s">
        <v>2</v>
      </c>
      <c r="B102" s="43">
        <v>45</v>
      </c>
      <c r="C102" s="3" t="s">
        <v>2</v>
      </c>
      <c r="D102" s="44">
        <v>45</v>
      </c>
      <c r="E102" s="46">
        <f t="shared" si="15"/>
        <v>0</v>
      </c>
    </row>
    <row r="103" spans="1:5">
      <c r="A103" s="8" t="s">
        <v>186</v>
      </c>
      <c r="B103" s="27"/>
      <c r="C103" s="4" t="s">
        <v>54</v>
      </c>
      <c r="D103" s="45"/>
      <c r="E103" s="46"/>
    </row>
    <row r="104" spans="1:5">
      <c r="A104" s="7" t="s">
        <v>2</v>
      </c>
      <c r="B104" s="43">
        <v>34</v>
      </c>
      <c r="C104" s="3" t="s">
        <v>2</v>
      </c>
      <c r="D104" s="44">
        <v>35</v>
      </c>
      <c r="E104" s="46">
        <f t="shared" si="16"/>
        <v>-1</v>
      </c>
    </row>
    <row r="105" spans="1:5">
      <c r="A105" s="8" t="s">
        <v>187</v>
      </c>
      <c r="B105" s="27"/>
      <c r="C105" s="4" t="s">
        <v>55</v>
      </c>
      <c r="D105" s="45"/>
      <c r="E105" s="46"/>
    </row>
    <row r="106" spans="1:5">
      <c r="A106" s="7" t="s">
        <v>2</v>
      </c>
      <c r="B106" s="43">
        <v>23</v>
      </c>
      <c r="C106" s="3" t="s">
        <v>2</v>
      </c>
      <c r="D106" s="44">
        <v>20</v>
      </c>
      <c r="E106" s="46">
        <f t="shared" si="17"/>
        <v>3</v>
      </c>
    </row>
    <row r="107" spans="1:5">
      <c r="A107" s="8" t="s">
        <v>188</v>
      </c>
      <c r="B107" s="27"/>
      <c r="C107" s="4" t="s">
        <v>56</v>
      </c>
      <c r="D107" s="45"/>
      <c r="E107" s="46"/>
    </row>
    <row r="108" spans="1:5">
      <c r="A108" s="7" t="s">
        <v>2</v>
      </c>
      <c r="B108" s="43">
        <v>93</v>
      </c>
      <c r="C108" s="3" t="s">
        <v>2</v>
      </c>
      <c r="D108" s="44">
        <v>93</v>
      </c>
      <c r="E108" s="46">
        <f t="shared" ref="E108" si="21">B108-D108</f>
        <v>0</v>
      </c>
    </row>
    <row r="109" spans="1:5">
      <c r="A109" s="8" t="s">
        <v>189</v>
      </c>
      <c r="B109" s="27"/>
      <c r="C109" s="4" t="s">
        <v>57</v>
      </c>
      <c r="D109" s="45"/>
      <c r="E109" s="46"/>
    </row>
    <row r="110" spans="1:5">
      <c r="A110" s="7" t="s">
        <v>2</v>
      </c>
      <c r="B110" s="43">
        <v>72</v>
      </c>
      <c r="C110" s="3" t="s">
        <v>2</v>
      </c>
      <c r="D110" s="44">
        <v>72</v>
      </c>
      <c r="E110" s="46">
        <f t="shared" si="15"/>
        <v>0</v>
      </c>
    </row>
    <row r="111" spans="1:5">
      <c r="A111" s="8" t="s">
        <v>190</v>
      </c>
      <c r="B111" s="27"/>
      <c r="C111" s="4" t="s">
        <v>58</v>
      </c>
      <c r="D111" s="45"/>
      <c r="E111" s="46"/>
    </row>
    <row r="112" spans="1:5">
      <c r="A112" s="7" t="s">
        <v>2</v>
      </c>
      <c r="B112" s="43">
        <v>15</v>
      </c>
      <c r="C112" s="3" t="s">
        <v>2</v>
      </c>
      <c r="D112" s="44">
        <v>15</v>
      </c>
      <c r="E112" s="46">
        <f t="shared" si="16"/>
        <v>0</v>
      </c>
    </row>
    <row r="113" spans="1:5" ht="31.2">
      <c r="A113" s="8" t="s">
        <v>191</v>
      </c>
      <c r="B113" s="27"/>
      <c r="C113" s="4" t="s">
        <v>59</v>
      </c>
      <c r="D113" s="45"/>
      <c r="E113" s="46"/>
    </row>
    <row r="114" spans="1:5">
      <c r="A114" s="7" t="s">
        <v>2</v>
      </c>
      <c r="B114" s="43">
        <v>15</v>
      </c>
      <c r="C114" s="3" t="s">
        <v>2</v>
      </c>
      <c r="D114" s="44">
        <v>15</v>
      </c>
      <c r="E114" s="46">
        <f t="shared" si="17"/>
        <v>0</v>
      </c>
    </row>
    <row r="115" spans="1:5" ht="31.2">
      <c r="A115" s="8" t="s">
        <v>192</v>
      </c>
      <c r="B115" s="27"/>
      <c r="C115" s="4" t="s">
        <v>60</v>
      </c>
      <c r="D115" s="45"/>
      <c r="E115" s="46"/>
    </row>
    <row r="116" spans="1:5">
      <c r="A116" s="7" t="s">
        <v>2</v>
      </c>
      <c r="B116" s="43">
        <v>15</v>
      </c>
      <c r="C116" s="3" t="s">
        <v>2</v>
      </c>
      <c r="D116" s="44">
        <v>15</v>
      </c>
      <c r="E116" s="46">
        <f t="shared" ref="E116" si="22">B116-D116</f>
        <v>0</v>
      </c>
    </row>
    <row r="117" spans="1:5" ht="31.2">
      <c r="A117" s="8" t="s">
        <v>193</v>
      </c>
      <c r="B117" s="27"/>
      <c r="C117" s="4" t="s">
        <v>61</v>
      </c>
      <c r="D117" s="45"/>
      <c r="E117" s="46"/>
    </row>
    <row r="118" spans="1:5">
      <c r="A118" s="7" t="s">
        <v>2</v>
      </c>
      <c r="B118" s="43">
        <v>18</v>
      </c>
      <c r="C118" s="3" t="s">
        <v>2</v>
      </c>
      <c r="D118" s="44">
        <v>18</v>
      </c>
      <c r="E118" s="46">
        <f t="shared" si="15"/>
        <v>0</v>
      </c>
    </row>
    <row r="119" spans="1:5">
      <c r="A119" s="8" t="s">
        <v>194</v>
      </c>
      <c r="B119" s="27"/>
      <c r="C119" s="4" t="s">
        <v>62</v>
      </c>
      <c r="D119" s="45"/>
      <c r="E119" s="46"/>
    </row>
    <row r="120" spans="1:5">
      <c r="A120" s="7" t="s">
        <v>2</v>
      </c>
      <c r="B120" s="43">
        <v>19</v>
      </c>
      <c r="C120" s="3" t="s">
        <v>2</v>
      </c>
      <c r="D120" s="44">
        <v>19</v>
      </c>
      <c r="E120" s="46">
        <f t="shared" si="16"/>
        <v>0</v>
      </c>
    </row>
    <row r="121" spans="1:5">
      <c r="A121" s="8" t="s">
        <v>195</v>
      </c>
      <c r="B121" s="27"/>
      <c r="C121" s="4" t="s">
        <v>63</v>
      </c>
      <c r="D121" s="45"/>
      <c r="E121" s="46"/>
    </row>
    <row r="122" spans="1:5">
      <c r="A122" s="7" t="s">
        <v>2</v>
      </c>
      <c r="B122" s="43">
        <v>2</v>
      </c>
      <c r="C122" s="3" t="s">
        <v>2</v>
      </c>
      <c r="D122" s="44">
        <v>2</v>
      </c>
      <c r="E122" s="46">
        <f t="shared" si="17"/>
        <v>0</v>
      </c>
    </row>
    <row r="123" spans="1:5" ht="31.2">
      <c r="A123" s="8" t="s">
        <v>196</v>
      </c>
      <c r="B123" s="27"/>
      <c r="C123" s="4" t="s">
        <v>64</v>
      </c>
      <c r="D123" s="45"/>
      <c r="E123" s="46"/>
    </row>
    <row r="124" spans="1:5">
      <c r="A124" s="7" t="s">
        <v>2</v>
      </c>
      <c r="B124" s="43">
        <v>8</v>
      </c>
      <c r="C124" s="143"/>
      <c r="D124" s="144"/>
      <c r="E124" s="46">
        <f t="shared" ref="E124" si="23">B124-D124</f>
        <v>8</v>
      </c>
    </row>
    <row r="125" spans="1:5" ht="31.8" thickBot="1">
      <c r="A125" s="11" t="s">
        <v>197</v>
      </c>
      <c r="B125" s="47"/>
      <c r="C125" s="145"/>
      <c r="D125" s="146"/>
      <c r="E125" s="48"/>
    </row>
    <row r="128" spans="1:5">
      <c r="D128" s="5" t="s">
        <v>1002</v>
      </c>
      <c r="E128" s="5">
        <f>SUM(E4:E126)</f>
        <v>21</v>
      </c>
    </row>
  </sheetData>
  <mergeCells count="189">
    <mergeCell ref="B110:B111"/>
    <mergeCell ref="D48:D49"/>
    <mergeCell ref="D40:D41"/>
    <mergeCell ref="D32:D33"/>
    <mergeCell ref="D24:D25"/>
    <mergeCell ref="D16:D17"/>
    <mergeCell ref="D10:D11"/>
    <mergeCell ref="E10:E11"/>
    <mergeCell ref="D4:D5"/>
    <mergeCell ref="E4:E5"/>
    <mergeCell ref="D110:D111"/>
    <mergeCell ref="D102:D103"/>
    <mergeCell ref="D94:D95"/>
    <mergeCell ref="D86:D87"/>
    <mergeCell ref="D78:D79"/>
    <mergeCell ref="D70:D71"/>
    <mergeCell ref="D62:D63"/>
    <mergeCell ref="D54:D55"/>
    <mergeCell ref="E70:E71"/>
    <mergeCell ref="E78:E79"/>
    <mergeCell ref="E86:E87"/>
    <mergeCell ref="E94:E95"/>
    <mergeCell ref="E102:E103"/>
    <mergeCell ref="E110:E111"/>
    <mergeCell ref="B116:B117"/>
    <mergeCell ref="D116:D117"/>
    <mergeCell ref="E116:E117"/>
    <mergeCell ref="B114:B115"/>
    <mergeCell ref="D114:D115"/>
    <mergeCell ref="E114:E115"/>
    <mergeCell ref="B112:B113"/>
    <mergeCell ref="D112:D113"/>
    <mergeCell ref="E112:E113"/>
    <mergeCell ref="B124:B125"/>
    <mergeCell ref="E124:E125"/>
    <mergeCell ref="B122:B123"/>
    <mergeCell ref="D122:D123"/>
    <mergeCell ref="E122:E123"/>
    <mergeCell ref="B120:B121"/>
    <mergeCell ref="D120:D121"/>
    <mergeCell ref="E120:E121"/>
    <mergeCell ref="B118:B119"/>
    <mergeCell ref="D118:D119"/>
    <mergeCell ref="E118:E119"/>
    <mergeCell ref="B108:B109"/>
    <mergeCell ref="D108:D109"/>
    <mergeCell ref="E108:E109"/>
    <mergeCell ref="B106:B107"/>
    <mergeCell ref="D106:D107"/>
    <mergeCell ref="E106:E107"/>
    <mergeCell ref="B104:B105"/>
    <mergeCell ref="D104:D105"/>
    <mergeCell ref="E104:E105"/>
    <mergeCell ref="B102:B103"/>
    <mergeCell ref="B100:B101"/>
    <mergeCell ref="D100:D101"/>
    <mergeCell ref="E100:E101"/>
    <mergeCell ref="B98:B99"/>
    <mergeCell ref="D98:D99"/>
    <mergeCell ref="E98:E99"/>
    <mergeCell ref="B96:B97"/>
    <mergeCell ref="D96:D97"/>
    <mergeCell ref="E96:E97"/>
    <mergeCell ref="B94:B95"/>
    <mergeCell ref="B92:B93"/>
    <mergeCell ref="D92:D93"/>
    <mergeCell ref="E92:E93"/>
    <mergeCell ref="B90:B91"/>
    <mergeCell ref="D90:D91"/>
    <mergeCell ref="E90:E91"/>
    <mergeCell ref="B88:B89"/>
    <mergeCell ref="D88:D89"/>
    <mergeCell ref="E88:E89"/>
    <mergeCell ref="B86:B87"/>
    <mergeCell ref="B84:B85"/>
    <mergeCell ref="D84:D85"/>
    <mergeCell ref="E84:E85"/>
    <mergeCell ref="B82:B83"/>
    <mergeCell ref="D82:D83"/>
    <mergeCell ref="E82:E83"/>
    <mergeCell ref="B80:B81"/>
    <mergeCell ref="D80:D81"/>
    <mergeCell ref="E80:E81"/>
    <mergeCell ref="B78:B79"/>
    <mergeCell ref="B76:B77"/>
    <mergeCell ref="D76:D77"/>
    <mergeCell ref="E76:E77"/>
    <mergeCell ref="B74:B75"/>
    <mergeCell ref="D74:D75"/>
    <mergeCell ref="E74:E75"/>
    <mergeCell ref="B72:B73"/>
    <mergeCell ref="D72:D73"/>
    <mergeCell ref="E72:E73"/>
    <mergeCell ref="B70:B71"/>
    <mergeCell ref="B68:B69"/>
    <mergeCell ref="D68:D69"/>
    <mergeCell ref="E68:E69"/>
    <mergeCell ref="B66:B67"/>
    <mergeCell ref="D66:D67"/>
    <mergeCell ref="E66:E67"/>
    <mergeCell ref="B64:B65"/>
    <mergeCell ref="D64:D65"/>
    <mergeCell ref="E64:E65"/>
    <mergeCell ref="B62:B63"/>
    <mergeCell ref="B60:B61"/>
    <mergeCell ref="D60:D61"/>
    <mergeCell ref="E60:E61"/>
    <mergeCell ref="B58:B59"/>
    <mergeCell ref="D58:D59"/>
    <mergeCell ref="E58:E59"/>
    <mergeCell ref="B56:B57"/>
    <mergeCell ref="D56:D57"/>
    <mergeCell ref="E56:E57"/>
    <mergeCell ref="E62:E63"/>
    <mergeCell ref="B54:B55"/>
    <mergeCell ref="B52:B53"/>
    <mergeCell ref="D52:D53"/>
    <mergeCell ref="E52:E53"/>
    <mergeCell ref="B50:B51"/>
    <mergeCell ref="D50:D51"/>
    <mergeCell ref="E50:E51"/>
    <mergeCell ref="B48:B49"/>
    <mergeCell ref="B46:B47"/>
    <mergeCell ref="D46:D47"/>
    <mergeCell ref="E46:E47"/>
    <mergeCell ref="E48:E49"/>
    <mergeCell ref="E54:E55"/>
    <mergeCell ref="B44:B45"/>
    <mergeCell ref="D44:D45"/>
    <mergeCell ref="E44:E45"/>
    <mergeCell ref="B42:B43"/>
    <mergeCell ref="D42:D43"/>
    <mergeCell ref="E42:E43"/>
    <mergeCell ref="B40:B41"/>
    <mergeCell ref="B38:B39"/>
    <mergeCell ref="D38:D39"/>
    <mergeCell ref="E38:E39"/>
    <mergeCell ref="E40:E41"/>
    <mergeCell ref="B36:B37"/>
    <mergeCell ref="D36:D37"/>
    <mergeCell ref="E36:E37"/>
    <mergeCell ref="B34:B35"/>
    <mergeCell ref="D34:D35"/>
    <mergeCell ref="E34:E35"/>
    <mergeCell ref="B32:B33"/>
    <mergeCell ref="B30:B31"/>
    <mergeCell ref="D30:D31"/>
    <mergeCell ref="E30:E31"/>
    <mergeCell ref="E32:E33"/>
    <mergeCell ref="B28:B29"/>
    <mergeCell ref="D28:D29"/>
    <mergeCell ref="E28:E29"/>
    <mergeCell ref="B26:B27"/>
    <mergeCell ref="D26:D27"/>
    <mergeCell ref="E26:E27"/>
    <mergeCell ref="B24:B25"/>
    <mergeCell ref="B22:B23"/>
    <mergeCell ref="D22:D23"/>
    <mergeCell ref="E22:E23"/>
    <mergeCell ref="E24:E25"/>
    <mergeCell ref="B20:B21"/>
    <mergeCell ref="D20:D21"/>
    <mergeCell ref="E20:E21"/>
    <mergeCell ref="B18:B19"/>
    <mergeCell ref="D18:D19"/>
    <mergeCell ref="E18:E19"/>
    <mergeCell ref="B16:B17"/>
    <mergeCell ref="B14:B15"/>
    <mergeCell ref="D14:D15"/>
    <mergeCell ref="E14:E15"/>
    <mergeCell ref="E16:E17"/>
    <mergeCell ref="B4:B5"/>
    <mergeCell ref="A1:B1"/>
    <mergeCell ref="C1:D1"/>
    <mergeCell ref="E1:E3"/>
    <mergeCell ref="A2:A3"/>
    <mergeCell ref="B2:B3"/>
    <mergeCell ref="C2:C3"/>
    <mergeCell ref="D2:D3"/>
    <mergeCell ref="B12:B13"/>
    <mergeCell ref="D12:D13"/>
    <mergeCell ref="E12:E13"/>
    <mergeCell ref="B10:B11"/>
    <mergeCell ref="B8:B9"/>
    <mergeCell ref="D8:D9"/>
    <mergeCell ref="E8:E9"/>
    <mergeCell ref="B6:B7"/>
    <mergeCell ref="D6:D7"/>
    <mergeCell ref="E6:E7"/>
  </mergeCells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I11" sqref="I11"/>
    </sheetView>
  </sheetViews>
  <sheetFormatPr defaultRowHeight="16.2"/>
  <cols>
    <col min="1" max="1" width="19.21875" style="2" customWidth="1"/>
    <col min="2" max="2" width="12.21875" style="2" customWidth="1"/>
    <col min="3" max="3" width="21" style="2" customWidth="1"/>
    <col min="4" max="4" width="12.109375" style="2" customWidth="1"/>
    <col min="5" max="5" width="26.109375" style="2" customWidth="1"/>
    <col min="6" max="16384" width="8.88671875" style="2"/>
  </cols>
  <sheetData>
    <row r="1" spans="1:5" customFormat="1" ht="16.8" thickBot="1">
      <c r="A1" s="28" t="s">
        <v>716</v>
      </c>
      <c r="B1" s="29"/>
      <c r="C1" s="76" t="s">
        <v>473</v>
      </c>
      <c r="D1" s="99"/>
      <c r="E1" s="51" t="s">
        <v>897</v>
      </c>
    </row>
    <row r="2" spans="1:5" customFormat="1">
      <c r="A2" s="35" t="s">
        <v>389</v>
      </c>
      <c r="B2" s="37" t="s">
        <v>0</v>
      </c>
      <c r="C2" s="86" t="s">
        <v>389</v>
      </c>
      <c r="D2" s="41" t="s">
        <v>0</v>
      </c>
      <c r="E2" s="46"/>
    </row>
    <row r="3" spans="1:5" customFormat="1" ht="16.8" thickBot="1">
      <c r="A3" s="36"/>
      <c r="B3" s="38"/>
      <c r="C3" s="88"/>
      <c r="D3" s="42"/>
      <c r="E3" s="46"/>
    </row>
    <row r="4" spans="1:5">
      <c r="A4" s="7" t="s">
        <v>1023</v>
      </c>
      <c r="B4" s="43">
        <v>80</v>
      </c>
      <c r="C4" s="80" t="s">
        <v>1023</v>
      </c>
      <c r="D4" s="44">
        <v>80</v>
      </c>
      <c r="E4" s="46">
        <f>B4-D4</f>
        <v>0</v>
      </c>
    </row>
    <row r="5" spans="1:5">
      <c r="A5" s="8" t="s">
        <v>1038</v>
      </c>
      <c r="B5" s="27"/>
      <c r="C5" s="81" t="s">
        <v>1024</v>
      </c>
      <c r="D5" s="45"/>
      <c r="E5" s="46"/>
    </row>
    <row r="6" spans="1:5">
      <c r="A6" s="7" t="s">
        <v>1023</v>
      </c>
      <c r="B6" s="43">
        <v>56</v>
      </c>
      <c r="C6" s="80" t="s">
        <v>1023</v>
      </c>
      <c r="D6" s="44">
        <v>56</v>
      </c>
      <c r="E6" s="46">
        <f t="shared" ref="E6" si="0">B6-D6</f>
        <v>0</v>
      </c>
    </row>
    <row r="7" spans="1:5" ht="31.2">
      <c r="A7" s="8" t="s">
        <v>1039</v>
      </c>
      <c r="B7" s="27"/>
      <c r="C7" s="81" t="s">
        <v>1025</v>
      </c>
      <c r="D7" s="45"/>
      <c r="E7" s="46"/>
    </row>
    <row r="8" spans="1:5">
      <c r="A8" s="7" t="s">
        <v>1023</v>
      </c>
      <c r="B8" s="43">
        <v>85</v>
      </c>
      <c r="C8" s="80" t="s">
        <v>1023</v>
      </c>
      <c r="D8" s="44">
        <v>85</v>
      </c>
      <c r="E8" s="46">
        <f t="shared" ref="E8" si="1">B8-D8</f>
        <v>0</v>
      </c>
    </row>
    <row r="9" spans="1:5" ht="32.4">
      <c r="A9" s="8" t="s">
        <v>1040</v>
      </c>
      <c r="B9" s="27"/>
      <c r="C9" s="81" t="s">
        <v>1026</v>
      </c>
      <c r="D9" s="45"/>
      <c r="E9" s="46"/>
    </row>
    <row r="10" spans="1:5">
      <c r="A10" s="7" t="s">
        <v>1023</v>
      </c>
      <c r="B10" s="43">
        <v>20</v>
      </c>
      <c r="C10" s="80" t="s">
        <v>1023</v>
      </c>
      <c r="D10" s="44">
        <v>20</v>
      </c>
      <c r="E10" s="46">
        <f t="shared" ref="E10" si="2">B10-D10</f>
        <v>0</v>
      </c>
    </row>
    <row r="11" spans="1:5" ht="32.4">
      <c r="A11" s="8" t="s">
        <v>1041</v>
      </c>
      <c r="B11" s="27"/>
      <c r="C11" s="81" t="s">
        <v>1027</v>
      </c>
      <c r="D11" s="45"/>
      <c r="E11" s="46"/>
    </row>
    <row r="12" spans="1:5">
      <c r="A12" s="7" t="s">
        <v>1023</v>
      </c>
      <c r="B12" s="43">
        <v>48</v>
      </c>
      <c r="C12" s="80" t="s">
        <v>1023</v>
      </c>
      <c r="D12" s="44">
        <v>54</v>
      </c>
      <c r="E12" s="46">
        <f t="shared" ref="E12" si="3">B12-D12</f>
        <v>-6</v>
      </c>
    </row>
    <row r="13" spans="1:5" ht="32.4">
      <c r="A13" s="8" t="s">
        <v>1042</v>
      </c>
      <c r="B13" s="27"/>
      <c r="C13" s="81" t="s">
        <v>1028</v>
      </c>
      <c r="D13" s="45"/>
      <c r="E13" s="46"/>
    </row>
    <row r="14" spans="1:5">
      <c r="A14" s="7" t="s">
        <v>1023</v>
      </c>
      <c r="B14" s="43">
        <v>38</v>
      </c>
      <c r="C14" s="80" t="s">
        <v>1023</v>
      </c>
      <c r="D14" s="44">
        <v>38</v>
      </c>
      <c r="E14" s="46">
        <f t="shared" ref="E14" si="4">B14-D14</f>
        <v>0</v>
      </c>
    </row>
    <row r="15" spans="1:5" ht="31.2">
      <c r="A15" s="8" t="s">
        <v>1043</v>
      </c>
      <c r="B15" s="27"/>
      <c r="C15" s="81" t="s">
        <v>1029</v>
      </c>
      <c r="D15" s="45"/>
      <c r="E15" s="46"/>
    </row>
    <row r="16" spans="1:5">
      <c r="A16" s="7" t="s">
        <v>1023</v>
      </c>
      <c r="B16" s="43">
        <v>45</v>
      </c>
      <c r="C16" s="80" t="s">
        <v>1023</v>
      </c>
      <c r="D16" s="44">
        <v>50</v>
      </c>
      <c r="E16" s="46">
        <f t="shared" ref="E16" si="5">B16-D16</f>
        <v>-5</v>
      </c>
    </row>
    <row r="17" spans="1:5" ht="32.4">
      <c r="A17" s="8" t="s">
        <v>1044</v>
      </c>
      <c r="B17" s="27"/>
      <c r="C17" s="81" t="s">
        <v>1030</v>
      </c>
      <c r="D17" s="45"/>
      <c r="E17" s="46"/>
    </row>
    <row r="18" spans="1:5">
      <c r="A18" s="7" t="s">
        <v>1023</v>
      </c>
      <c r="B18" s="43">
        <v>30</v>
      </c>
      <c r="C18" s="80" t="s">
        <v>1023</v>
      </c>
      <c r="D18" s="44">
        <v>31</v>
      </c>
      <c r="E18" s="46">
        <f t="shared" ref="E18" si="6">B18-D18</f>
        <v>-1</v>
      </c>
    </row>
    <row r="19" spans="1:5" ht="32.4">
      <c r="A19" s="8" t="s">
        <v>1045</v>
      </c>
      <c r="B19" s="27"/>
      <c r="C19" s="81" t="s">
        <v>1031</v>
      </c>
      <c r="D19" s="45"/>
      <c r="E19" s="46"/>
    </row>
    <row r="20" spans="1:5">
      <c r="A20" s="7" t="s">
        <v>1023</v>
      </c>
      <c r="B20" s="43">
        <v>34</v>
      </c>
      <c r="C20" s="80" t="s">
        <v>1023</v>
      </c>
      <c r="D20" s="44">
        <v>38</v>
      </c>
      <c r="E20" s="46">
        <f t="shared" ref="E20" si="7">B20-D20</f>
        <v>-4</v>
      </c>
    </row>
    <row r="21" spans="1:5" ht="32.4">
      <c r="A21" s="8" t="s">
        <v>1046</v>
      </c>
      <c r="B21" s="27"/>
      <c r="C21" s="81" t="s">
        <v>1032</v>
      </c>
      <c r="D21" s="45"/>
      <c r="E21" s="46"/>
    </row>
    <row r="22" spans="1:5">
      <c r="A22" s="7" t="s">
        <v>1023</v>
      </c>
      <c r="B22" s="43">
        <v>27</v>
      </c>
      <c r="C22" s="80" t="s">
        <v>1023</v>
      </c>
      <c r="D22" s="44">
        <v>27</v>
      </c>
      <c r="E22" s="46">
        <f t="shared" ref="E22" si="8">B22-D22</f>
        <v>0</v>
      </c>
    </row>
    <row r="23" spans="1:5" ht="32.4">
      <c r="A23" s="8" t="s">
        <v>1047</v>
      </c>
      <c r="B23" s="27"/>
      <c r="C23" s="81" t="s">
        <v>1033</v>
      </c>
      <c r="D23" s="45"/>
      <c r="E23" s="46"/>
    </row>
    <row r="24" spans="1:5">
      <c r="A24" s="7" t="s">
        <v>1023</v>
      </c>
      <c r="B24" s="43">
        <v>23</v>
      </c>
      <c r="C24" s="80" t="s">
        <v>1023</v>
      </c>
      <c r="D24" s="44">
        <v>23</v>
      </c>
      <c r="E24" s="46">
        <f t="shared" ref="E24" si="9">B24-D24</f>
        <v>0</v>
      </c>
    </row>
    <row r="25" spans="1:5" ht="32.4">
      <c r="A25" s="8" t="s">
        <v>1048</v>
      </c>
      <c r="B25" s="27"/>
      <c r="C25" s="81" t="s">
        <v>1034</v>
      </c>
      <c r="D25" s="45"/>
      <c r="E25" s="46"/>
    </row>
    <row r="26" spans="1:5">
      <c r="A26" s="7" t="s">
        <v>1023</v>
      </c>
      <c r="B26" s="43">
        <v>15</v>
      </c>
      <c r="C26" s="80" t="s">
        <v>1023</v>
      </c>
      <c r="D26" s="44">
        <v>19</v>
      </c>
      <c r="E26" s="46">
        <f t="shared" ref="E26" si="10">B26-D26</f>
        <v>-4</v>
      </c>
    </row>
    <row r="27" spans="1:5" ht="32.4">
      <c r="A27" s="8" t="s">
        <v>1049</v>
      </c>
      <c r="B27" s="27"/>
      <c r="C27" s="81" t="s">
        <v>1035</v>
      </c>
      <c r="D27" s="45"/>
      <c r="E27" s="46"/>
    </row>
    <row r="28" spans="1:5">
      <c r="A28" s="7" t="s">
        <v>1023</v>
      </c>
      <c r="B28" s="43">
        <v>21</v>
      </c>
      <c r="C28" s="80" t="s">
        <v>1023</v>
      </c>
      <c r="D28" s="44">
        <v>21</v>
      </c>
      <c r="E28" s="46">
        <f t="shared" ref="E28" si="11">B28-D28</f>
        <v>0</v>
      </c>
    </row>
    <row r="29" spans="1:5" ht="32.4">
      <c r="A29" s="8" t="s">
        <v>1050</v>
      </c>
      <c r="B29" s="27"/>
      <c r="C29" s="81" t="s">
        <v>1036</v>
      </c>
      <c r="D29" s="45"/>
      <c r="E29" s="46"/>
    </row>
    <row r="30" spans="1:5">
      <c r="A30" s="7" t="s">
        <v>1023</v>
      </c>
      <c r="B30" s="43">
        <v>5</v>
      </c>
      <c r="C30" s="80" t="s">
        <v>1023</v>
      </c>
      <c r="D30" s="44">
        <v>5</v>
      </c>
      <c r="E30" s="46">
        <f t="shared" ref="E30" si="12">B30-D30</f>
        <v>0</v>
      </c>
    </row>
    <row r="31" spans="1:5" ht="32.4">
      <c r="A31" s="8" t="s">
        <v>1051</v>
      </c>
      <c r="B31" s="27"/>
      <c r="C31" s="81" t="s">
        <v>1037</v>
      </c>
      <c r="D31" s="45"/>
      <c r="E31" s="46"/>
    </row>
    <row r="32" spans="1:5">
      <c r="A32" s="7" t="s">
        <v>1023</v>
      </c>
      <c r="B32" s="43">
        <v>20</v>
      </c>
      <c r="C32" s="153"/>
      <c r="D32" s="155"/>
      <c r="E32" s="46">
        <f t="shared" ref="E32" si="13">B32-D32</f>
        <v>20</v>
      </c>
    </row>
    <row r="33" spans="1:5" ht="31.8" thickBot="1">
      <c r="A33" s="11" t="s">
        <v>1052</v>
      </c>
      <c r="B33" s="47"/>
      <c r="C33" s="145"/>
      <c r="D33" s="156"/>
      <c r="E33" s="48"/>
    </row>
    <row r="35" spans="1:5">
      <c r="D35" s="5" t="s">
        <v>1002</v>
      </c>
      <c r="E35" s="5">
        <f>SUM(E4:E33)</f>
        <v>0</v>
      </c>
    </row>
  </sheetData>
  <mergeCells count="51">
    <mergeCell ref="E26:E27"/>
    <mergeCell ref="E28:E29"/>
    <mergeCell ref="E30:E31"/>
    <mergeCell ref="E32:E33"/>
    <mergeCell ref="E14:E15"/>
    <mergeCell ref="E16:E17"/>
    <mergeCell ref="E18:E19"/>
    <mergeCell ref="E20:E21"/>
    <mergeCell ref="E22:E23"/>
    <mergeCell ref="E24:E25"/>
    <mergeCell ref="D2:D3"/>
    <mergeCell ref="E4:E5"/>
    <mergeCell ref="E6:E7"/>
    <mergeCell ref="E8:E9"/>
    <mergeCell ref="E10:E11"/>
    <mergeCell ref="E12:E13"/>
    <mergeCell ref="A1:B1"/>
    <mergeCell ref="C1:D1"/>
    <mergeCell ref="E1:E3"/>
    <mergeCell ref="A2:A3"/>
    <mergeCell ref="B2:B3"/>
    <mergeCell ref="C2:C3"/>
    <mergeCell ref="D26:D27"/>
    <mergeCell ref="D18:D19"/>
    <mergeCell ref="D12:D13"/>
    <mergeCell ref="D6:D7"/>
    <mergeCell ref="B32:B33"/>
    <mergeCell ref="B30:B31"/>
    <mergeCell ref="D30:D31"/>
    <mergeCell ref="B28:B29"/>
    <mergeCell ref="D28:D29"/>
    <mergeCell ref="B26:B27"/>
    <mergeCell ref="B24:B25"/>
    <mergeCell ref="D24:D25"/>
    <mergeCell ref="B22:B23"/>
    <mergeCell ref="D22:D23"/>
    <mergeCell ref="B20:B21"/>
    <mergeCell ref="D20:D21"/>
    <mergeCell ref="B18:B19"/>
    <mergeCell ref="B16:B17"/>
    <mergeCell ref="D16:D17"/>
    <mergeCell ref="B14:B15"/>
    <mergeCell ref="D14:D15"/>
    <mergeCell ref="B12:B13"/>
    <mergeCell ref="B10:B11"/>
    <mergeCell ref="D10:D11"/>
    <mergeCell ref="B8:B9"/>
    <mergeCell ref="D8:D9"/>
    <mergeCell ref="B6:B7"/>
    <mergeCell ref="B4:B5"/>
    <mergeCell ref="D4:D5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topLeftCell="A40" workbookViewId="0">
      <selection activeCell="A46" sqref="A46:XFD47"/>
    </sheetView>
  </sheetViews>
  <sheetFormatPr defaultRowHeight="16.2"/>
  <cols>
    <col min="1" max="1" width="18" customWidth="1"/>
    <col min="2" max="2" width="12.109375" customWidth="1"/>
    <col min="3" max="3" width="18" customWidth="1"/>
    <col min="4" max="4" width="13.21875" customWidth="1"/>
    <col min="5" max="5" width="27.5546875" customWidth="1"/>
  </cols>
  <sheetData>
    <row r="1" spans="1:5" ht="16.8" thickBot="1">
      <c r="A1" s="28" t="s">
        <v>716</v>
      </c>
      <c r="B1" s="29"/>
      <c r="C1" s="76" t="s">
        <v>900</v>
      </c>
      <c r="D1" s="77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6"/>
    </row>
    <row r="4" spans="1:5">
      <c r="A4" s="7" t="s">
        <v>1066</v>
      </c>
      <c r="B4" s="43">
        <v>45</v>
      </c>
      <c r="C4" s="80" t="s">
        <v>1066</v>
      </c>
      <c r="D4" s="68">
        <v>45</v>
      </c>
      <c r="E4" s="49">
        <f>B4-D4</f>
        <v>0</v>
      </c>
    </row>
    <row r="5" spans="1:5">
      <c r="A5" s="8" t="s">
        <v>1067</v>
      </c>
      <c r="B5" s="27"/>
      <c r="C5" s="81" t="s">
        <v>1089</v>
      </c>
      <c r="D5" s="69"/>
      <c r="E5" s="33"/>
    </row>
    <row r="6" spans="1:5">
      <c r="A6" s="7" t="s">
        <v>1066</v>
      </c>
      <c r="B6" s="43">
        <v>17</v>
      </c>
      <c r="C6" s="80" t="s">
        <v>1066</v>
      </c>
      <c r="D6" s="68">
        <v>14</v>
      </c>
      <c r="E6" s="49">
        <f t="shared" ref="E6" si="0">B6-D6</f>
        <v>3</v>
      </c>
    </row>
    <row r="7" spans="1:5" ht="31.2">
      <c r="A7" s="8" t="s">
        <v>1068</v>
      </c>
      <c r="B7" s="27"/>
      <c r="C7" s="81" t="s">
        <v>1090</v>
      </c>
      <c r="D7" s="69"/>
      <c r="E7" s="33"/>
    </row>
    <row r="8" spans="1:5">
      <c r="A8" s="7" t="s">
        <v>1066</v>
      </c>
      <c r="B8" s="43">
        <v>45</v>
      </c>
      <c r="C8" s="80" t="s">
        <v>1066</v>
      </c>
      <c r="D8" s="68">
        <v>45</v>
      </c>
      <c r="E8" s="49">
        <f t="shared" ref="E8" si="1">B8-D8</f>
        <v>0</v>
      </c>
    </row>
    <row r="9" spans="1:5" ht="31.2">
      <c r="A9" s="8" t="s">
        <v>1069</v>
      </c>
      <c r="B9" s="27"/>
      <c r="C9" s="81" t="s">
        <v>1091</v>
      </c>
      <c r="D9" s="69"/>
      <c r="E9" s="33"/>
    </row>
    <row r="10" spans="1:5">
      <c r="A10" s="7" t="s">
        <v>1066</v>
      </c>
      <c r="B10" s="43">
        <v>30</v>
      </c>
      <c r="C10" s="80" t="s">
        <v>1066</v>
      </c>
      <c r="D10" s="68">
        <v>30</v>
      </c>
      <c r="E10" s="49">
        <f t="shared" ref="E10" si="2">B10-D10</f>
        <v>0</v>
      </c>
    </row>
    <row r="11" spans="1:5" ht="46.8">
      <c r="A11" s="8" t="s">
        <v>1070</v>
      </c>
      <c r="B11" s="27"/>
      <c r="C11" s="81" t="s">
        <v>1092</v>
      </c>
      <c r="D11" s="69"/>
      <c r="E11" s="33"/>
    </row>
    <row r="12" spans="1:5">
      <c r="A12" s="7" t="s">
        <v>1066</v>
      </c>
      <c r="B12" s="43">
        <v>18</v>
      </c>
      <c r="C12" s="80" t="s">
        <v>1066</v>
      </c>
      <c r="D12" s="68">
        <v>18</v>
      </c>
      <c r="E12" s="49">
        <f t="shared" ref="E12" si="3">B12-D12</f>
        <v>0</v>
      </c>
    </row>
    <row r="13" spans="1:5" ht="32.4">
      <c r="A13" s="8" t="s">
        <v>1071</v>
      </c>
      <c r="B13" s="27"/>
      <c r="C13" s="81" t="s">
        <v>1093</v>
      </c>
      <c r="D13" s="69"/>
      <c r="E13" s="33"/>
    </row>
    <row r="14" spans="1:5">
      <c r="A14" s="7" t="s">
        <v>1066</v>
      </c>
      <c r="B14" s="43">
        <v>15</v>
      </c>
      <c r="C14" s="80" t="s">
        <v>1066</v>
      </c>
      <c r="D14" s="68">
        <v>15</v>
      </c>
      <c r="E14" s="49">
        <f t="shared" ref="E14" si="4">B14-D14</f>
        <v>0</v>
      </c>
    </row>
    <row r="15" spans="1:5" ht="32.4">
      <c r="A15" s="8" t="s">
        <v>1072</v>
      </c>
      <c r="B15" s="27"/>
      <c r="C15" s="81" t="s">
        <v>1094</v>
      </c>
      <c r="D15" s="69"/>
      <c r="E15" s="33"/>
    </row>
    <row r="16" spans="1:5">
      <c r="A16" s="7" t="s">
        <v>1066</v>
      </c>
      <c r="B16" s="43">
        <v>16</v>
      </c>
      <c r="C16" s="80" t="s">
        <v>1066</v>
      </c>
      <c r="D16" s="68">
        <v>16</v>
      </c>
      <c r="E16" s="49">
        <f t="shared" ref="E16" si="5">B16-D16</f>
        <v>0</v>
      </c>
    </row>
    <row r="17" spans="1:5" ht="32.4">
      <c r="A17" s="8" t="s">
        <v>1073</v>
      </c>
      <c r="B17" s="27"/>
      <c r="C17" s="81" t="s">
        <v>1095</v>
      </c>
      <c r="D17" s="69"/>
      <c r="E17" s="33"/>
    </row>
    <row r="18" spans="1:5">
      <c r="A18" s="7" t="s">
        <v>1066</v>
      </c>
      <c r="B18" s="43">
        <v>34</v>
      </c>
      <c r="C18" s="80" t="s">
        <v>1066</v>
      </c>
      <c r="D18" s="68">
        <v>34</v>
      </c>
      <c r="E18" s="49">
        <f t="shared" ref="E18" si="6">B18-D18</f>
        <v>0</v>
      </c>
    </row>
    <row r="19" spans="1:5" ht="32.4">
      <c r="A19" s="8" t="s">
        <v>1074</v>
      </c>
      <c r="B19" s="27"/>
      <c r="C19" s="81" t="s">
        <v>1096</v>
      </c>
      <c r="D19" s="69"/>
      <c r="E19" s="33"/>
    </row>
    <row r="20" spans="1:5">
      <c r="A20" s="7" t="s">
        <v>1066</v>
      </c>
      <c r="B20" s="43">
        <v>14</v>
      </c>
      <c r="C20" s="80" t="s">
        <v>1066</v>
      </c>
      <c r="D20" s="68">
        <v>14</v>
      </c>
      <c r="E20" s="49">
        <f t="shared" ref="E20" si="7">B20-D20</f>
        <v>0</v>
      </c>
    </row>
    <row r="21" spans="1:5" ht="32.4">
      <c r="A21" s="8" t="s">
        <v>1075</v>
      </c>
      <c r="B21" s="27"/>
      <c r="C21" s="81" t="s">
        <v>1097</v>
      </c>
      <c r="D21" s="69"/>
      <c r="E21" s="33"/>
    </row>
    <row r="22" spans="1:5">
      <c r="A22" s="7" t="s">
        <v>1066</v>
      </c>
      <c r="B22" s="43">
        <v>32</v>
      </c>
      <c r="C22" s="80" t="s">
        <v>1066</v>
      </c>
      <c r="D22" s="68">
        <v>20</v>
      </c>
      <c r="E22" s="49">
        <f t="shared" ref="E22" si="8">B22-D22</f>
        <v>12</v>
      </c>
    </row>
    <row r="23" spans="1:5" ht="48.6">
      <c r="A23" s="8" t="s">
        <v>1076</v>
      </c>
      <c r="B23" s="27"/>
      <c r="C23" s="81" t="s">
        <v>1098</v>
      </c>
      <c r="D23" s="69"/>
      <c r="E23" s="33"/>
    </row>
    <row r="24" spans="1:5">
      <c r="A24" s="7" t="s">
        <v>1066</v>
      </c>
      <c r="B24" s="43">
        <v>32</v>
      </c>
      <c r="C24" s="80" t="s">
        <v>1066</v>
      </c>
      <c r="D24" s="68">
        <v>20</v>
      </c>
      <c r="E24" s="49">
        <f t="shared" ref="E24" si="9">B24-D24</f>
        <v>12</v>
      </c>
    </row>
    <row r="25" spans="1:5" ht="32.4">
      <c r="A25" s="8" t="s">
        <v>1077</v>
      </c>
      <c r="B25" s="27"/>
      <c r="C25" s="81" t="s">
        <v>1099</v>
      </c>
      <c r="D25" s="69"/>
      <c r="E25" s="33"/>
    </row>
    <row r="26" spans="1:5">
      <c r="A26" s="7" t="s">
        <v>1066</v>
      </c>
      <c r="B26" s="43">
        <v>21</v>
      </c>
      <c r="C26" s="80" t="s">
        <v>1066</v>
      </c>
      <c r="D26" s="68">
        <v>16</v>
      </c>
      <c r="E26" s="49">
        <f t="shared" ref="E26" si="10">B26-D26</f>
        <v>5</v>
      </c>
    </row>
    <row r="27" spans="1:5" ht="32.4">
      <c r="A27" s="8" t="s">
        <v>1078</v>
      </c>
      <c r="B27" s="27"/>
      <c r="C27" s="81" t="s">
        <v>1100</v>
      </c>
      <c r="D27" s="69"/>
      <c r="E27" s="33"/>
    </row>
    <row r="28" spans="1:5">
      <c r="A28" s="7" t="s">
        <v>1066</v>
      </c>
      <c r="B28" s="43">
        <v>10</v>
      </c>
      <c r="C28" s="80" t="s">
        <v>1066</v>
      </c>
      <c r="D28" s="68">
        <v>10</v>
      </c>
      <c r="E28" s="49">
        <f t="shared" ref="E28" si="11">B28-D28</f>
        <v>0</v>
      </c>
    </row>
    <row r="29" spans="1:5" ht="32.4">
      <c r="A29" s="8" t="s">
        <v>1079</v>
      </c>
      <c r="B29" s="27"/>
      <c r="C29" s="81" t="s">
        <v>1101</v>
      </c>
      <c r="D29" s="69"/>
      <c r="E29" s="33"/>
    </row>
    <row r="30" spans="1:5">
      <c r="A30" s="7" t="s">
        <v>1066</v>
      </c>
      <c r="B30" s="43">
        <v>37</v>
      </c>
      <c r="C30" s="80" t="s">
        <v>1066</v>
      </c>
      <c r="D30" s="68">
        <v>37</v>
      </c>
      <c r="E30" s="49">
        <f t="shared" ref="E30" si="12">B30-D30</f>
        <v>0</v>
      </c>
    </row>
    <row r="31" spans="1:5" ht="32.4">
      <c r="A31" s="8" t="s">
        <v>1080</v>
      </c>
      <c r="B31" s="27"/>
      <c r="C31" s="81" t="s">
        <v>1102</v>
      </c>
      <c r="D31" s="69"/>
      <c r="E31" s="33"/>
    </row>
    <row r="32" spans="1:5">
      <c r="A32" s="7" t="s">
        <v>1066</v>
      </c>
      <c r="B32" s="43">
        <v>20</v>
      </c>
      <c r="C32" s="80" t="s">
        <v>1066</v>
      </c>
      <c r="D32" s="68">
        <v>16</v>
      </c>
      <c r="E32" s="49">
        <f t="shared" ref="E32" si="13">B32-D32</f>
        <v>4</v>
      </c>
    </row>
    <row r="33" spans="1:5" ht="32.4">
      <c r="A33" s="8" t="s">
        <v>1081</v>
      </c>
      <c r="B33" s="27"/>
      <c r="C33" s="81" t="s">
        <v>1103</v>
      </c>
      <c r="D33" s="69"/>
      <c r="E33" s="33"/>
    </row>
    <row r="34" spans="1:5">
      <c r="A34" s="7" t="s">
        <v>1066</v>
      </c>
      <c r="B34" s="43">
        <v>32</v>
      </c>
      <c r="C34" s="80" t="s">
        <v>1066</v>
      </c>
      <c r="D34" s="68">
        <v>32</v>
      </c>
      <c r="E34" s="49">
        <f t="shared" ref="E34" si="14">B34-D34</f>
        <v>0</v>
      </c>
    </row>
    <row r="35" spans="1:5" ht="32.4">
      <c r="A35" s="8" t="s">
        <v>1082</v>
      </c>
      <c r="B35" s="27"/>
      <c r="C35" s="81" t="s">
        <v>1104</v>
      </c>
      <c r="D35" s="69"/>
      <c r="E35" s="33"/>
    </row>
    <row r="36" spans="1:5">
      <c r="A36" s="7" t="s">
        <v>1066</v>
      </c>
      <c r="B36" s="43">
        <v>22</v>
      </c>
      <c r="C36" s="80" t="s">
        <v>1066</v>
      </c>
      <c r="D36" s="68">
        <v>22</v>
      </c>
      <c r="E36" s="49">
        <f t="shared" ref="E36" si="15">B36-D36</f>
        <v>0</v>
      </c>
    </row>
    <row r="37" spans="1:5" ht="32.4">
      <c r="A37" s="8" t="s">
        <v>1083</v>
      </c>
      <c r="B37" s="27"/>
      <c r="C37" s="81" t="s">
        <v>1105</v>
      </c>
      <c r="D37" s="69"/>
      <c r="E37" s="33"/>
    </row>
    <row r="38" spans="1:5">
      <c r="A38" s="7" t="s">
        <v>1066</v>
      </c>
      <c r="B38" s="43">
        <v>15</v>
      </c>
      <c r="C38" s="80" t="s">
        <v>1066</v>
      </c>
      <c r="D38" s="68">
        <v>14</v>
      </c>
      <c r="E38" s="49">
        <f t="shared" ref="E38" si="16">B38-D38</f>
        <v>1</v>
      </c>
    </row>
    <row r="39" spans="1:5" ht="48.6">
      <c r="A39" s="8" t="s">
        <v>1084</v>
      </c>
      <c r="B39" s="27"/>
      <c r="C39" s="81" t="s">
        <v>1106</v>
      </c>
      <c r="D39" s="69"/>
      <c r="E39" s="33"/>
    </row>
    <row r="40" spans="1:5">
      <c r="A40" s="7" t="s">
        <v>1066</v>
      </c>
      <c r="B40" s="43">
        <v>15</v>
      </c>
      <c r="C40" s="80" t="s">
        <v>1066</v>
      </c>
      <c r="D40" s="68">
        <v>14</v>
      </c>
      <c r="E40" s="49">
        <f t="shared" ref="E40" si="17">B40-D40</f>
        <v>1</v>
      </c>
    </row>
    <row r="41" spans="1:5" ht="46.8">
      <c r="A41" s="8" t="s">
        <v>1085</v>
      </c>
      <c r="B41" s="27"/>
      <c r="C41" s="81" t="s">
        <v>1107</v>
      </c>
      <c r="D41" s="69"/>
      <c r="E41" s="33"/>
    </row>
    <row r="42" spans="1:5">
      <c r="A42" s="7" t="s">
        <v>1066</v>
      </c>
      <c r="B42" s="43">
        <v>60</v>
      </c>
      <c r="C42" s="80" t="s">
        <v>1066</v>
      </c>
      <c r="D42" s="68">
        <v>60</v>
      </c>
      <c r="E42" s="49">
        <f t="shared" ref="E42" si="18">B42-D42</f>
        <v>0</v>
      </c>
    </row>
    <row r="43" spans="1:5" ht="32.4">
      <c r="A43" s="8" t="s">
        <v>1086</v>
      </c>
      <c r="B43" s="27"/>
      <c r="C43" s="81" t="s">
        <v>1108</v>
      </c>
      <c r="D43" s="69"/>
      <c r="E43" s="33"/>
    </row>
    <row r="44" spans="1:5">
      <c r="A44" s="7" t="s">
        <v>1066</v>
      </c>
      <c r="B44" s="43">
        <v>2</v>
      </c>
      <c r="C44" s="153"/>
      <c r="D44" s="154"/>
      <c r="E44" s="49">
        <f t="shared" ref="E44" si="19">B44-D44</f>
        <v>2</v>
      </c>
    </row>
    <row r="45" spans="1:5" ht="31.2">
      <c r="A45" s="8" t="s">
        <v>1087</v>
      </c>
      <c r="B45" s="27"/>
      <c r="C45" s="153"/>
      <c r="D45" s="154"/>
      <c r="E45" s="33"/>
    </row>
    <row r="46" spans="1:5">
      <c r="A46" s="7" t="s">
        <v>1066</v>
      </c>
      <c r="B46" s="43">
        <v>8</v>
      </c>
      <c r="C46" s="153"/>
      <c r="D46" s="154"/>
      <c r="E46" s="49">
        <f t="shared" ref="E46" si="20">B46-D46</f>
        <v>8</v>
      </c>
    </row>
    <row r="47" spans="1:5" ht="31.8" thickBot="1">
      <c r="A47" s="11" t="s">
        <v>1088</v>
      </c>
      <c r="B47" s="47"/>
      <c r="C47" s="145"/>
      <c r="D47" s="146"/>
      <c r="E47" s="34"/>
    </row>
  </sheetData>
  <mergeCells count="71">
    <mergeCell ref="E36:E37"/>
    <mergeCell ref="E38:E39"/>
    <mergeCell ref="E40:E41"/>
    <mergeCell ref="E42:E43"/>
    <mergeCell ref="E44:E45"/>
    <mergeCell ref="E46:E47"/>
    <mergeCell ref="E24:E25"/>
    <mergeCell ref="E26:E27"/>
    <mergeCell ref="E28:E29"/>
    <mergeCell ref="E30:E31"/>
    <mergeCell ref="E32:E33"/>
    <mergeCell ref="E34:E35"/>
    <mergeCell ref="E12:E13"/>
    <mergeCell ref="E14:E15"/>
    <mergeCell ref="E16:E17"/>
    <mergeCell ref="E18:E19"/>
    <mergeCell ref="E20:E21"/>
    <mergeCell ref="E22:E23"/>
    <mergeCell ref="C2:C3"/>
    <mergeCell ref="D2:D3"/>
    <mergeCell ref="E4:E5"/>
    <mergeCell ref="E6:E7"/>
    <mergeCell ref="E8:E9"/>
    <mergeCell ref="E10:E11"/>
    <mergeCell ref="A1:B1"/>
    <mergeCell ref="C1:D1"/>
    <mergeCell ref="E1:E3"/>
    <mergeCell ref="A2:A3"/>
    <mergeCell ref="B2:B3"/>
    <mergeCell ref="D38:D39"/>
    <mergeCell ref="D30:D31"/>
    <mergeCell ref="D22:D23"/>
    <mergeCell ref="D6:D7"/>
    <mergeCell ref="D14:D15"/>
    <mergeCell ref="B46:B47"/>
    <mergeCell ref="B44:B45"/>
    <mergeCell ref="B42:B43"/>
    <mergeCell ref="D42:D43"/>
    <mergeCell ref="B40:B41"/>
    <mergeCell ref="D40:D41"/>
    <mergeCell ref="B38:B39"/>
    <mergeCell ref="B36:B37"/>
    <mergeCell ref="D36:D37"/>
    <mergeCell ref="B34:B35"/>
    <mergeCell ref="D34:D35"/>
    <mergeCell ref="B32:B33"/>
    <mergeCell ref="D32:D33"/>
    <mergeCell ref="B30:B31"/>
    <mergeCell ref="B28:B29"/>
    <mergeCell ref="D28:D29"/>
    <mergeCell ref="B26:B27"/>
    <mergeCell ref="D26:D27"/>
    <mergeCell ref="B24:B25"/>
    <mergeCell ref="D24:D25"/>
    <mergeCell ref="B22:B23"/>
    <mergeCell ref="B20:B21"/>
    <mergeCell ref="D20:D21"/>
    <mergeCell ref="B18:B19"/>
    <mergeCell ref="D18:D19"/>
    <mergeCell ref="B16:B17"/>
    <mergeCell ref="D16:D17"/>
    <mergeCell ref="B14:B15"/>
    <mergeCell ref="B12:B13"/>
    <mergeCell ref="D12:D13"/>
    <mergeCell ref="B10:B11"/>
    <mergeCell ref="D10:D11"/>
    <mergeCell ref="B8:B9"/>
    <mergeCell ref="D8:D9"/>
    <mergeCell ref="B6:B7"/>
    <mergeCell ref="B4:B5"/>
    <mergeCell ref="D4:D5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A6" sqref="A6:XFD7"/>
    </sheetView>
  </sheetViews>
  <sheetFormatPr defaultRowHeight="16.2"/>
  <cols>
    <col min="1" max="1" width="17.33203125" customWidth="1"/>
    <col min="2" max="2" width="11.44140625" customWidth="1"/>
    <col min="3" max="3" width="17.44140625" style="2" customWidth="1"/>
    <col min="4" max="4" width="12.6640625" style="2" customWidth="1"/>
    <col min="5" max="5" width="25.44140625" customWidth="1"/>
  </cols>
  <sheetData>
    <row r="1" spans="1:5" ht="16.8" thickBot="1">
      <c r="A1" s="28" t="s">
        <v>475</v>
      </c>
      <c r="B1" s="29"/>
      <c r="C1" s="76" t="s">
        <v>473</v>
      </c>
      <c r="D1" s="77"/>
      <c r="E1" s="32" t="s">
        <v>622</v>
      </c>
    </row>
    <row r="2" spans="1:5">
      <c r="A2" s="35" t="s">
        <v>695</v>
      </c>
      <c r="B2" s="37" t="s">
        <v>0</v>
      </c>
      <c r="C2" s="86" t="s">
        <v>389</v>
      </c>
      <c r="D2" s="87" t="s">
        <v>0</v>
      </c>
      <c r="E2" s="33"/>
    </row>
    <row r="3" spans="1:5" ht="16.8" thickBot="1">
      <c r="A3" s="36"/>
      <c r="B3" s="38"/>
      <c r="C3" s="88"/>
      <c r="D3" s="89"/>
      <c r="E3" s="33"/>
    </row>
    <row r="4" spans="1:5">
      <c r="A4" s="9" t="s">
        <v>696</v>
      </c>
      <c r="B4" s="26">
        <v>25</v>
      </c>
      <c r="C4" s="80" t="s">
        <v>696</v>
      </c>
      <c r="D4" s="68">
        <v>25</v>
      </c>
      <c r="E4" s="51">
        <f>B4-D4</f>
        <v>0</v>
      </c>
    </row>
    <row r="5" spans="1:5" ht="32.4">
      <c r="A5" s="8" t="s">
        <v>697</v>
      </c>
      <c r="B5" s="27"/>
      <c r="C5" s="81" t="s">
        <v>744</v>
      </c>
      <c r="D5" s="69"/>
      <c r="E5" s="46"/>
    </row>
    <row r="6" spans="1:5">
      <c r="A6" s="7" t="s">
        <v>696</v>
      </c>
      <c r="B6" s="43">
        <v>64</v>
      </c>
      <c r="C6" s="80" t="s">
        <v>696</v>
      </c>
      <c r="D6" s="68">
        <v>68</v>
      </c>
      <c r="E6" s="46">
        <f t="shared" ref="E6" si="0">B6-D6</f>
        <v>-4</v>
      </c>
    </row>
    <row r="7" spans="1:5" ht="31.2">
      <c r="A7" s="8" t="s">
        <v>698</v>
      </c>
      <c r="B7" s="27"/>
      <c r="C7" s="81" t="s">
        <v>745</v>
      </c>
      <c r="D7" s="69"/>
      <c r="E7" s="46"/>
    </row>
    <row r="8" spans="1:5">
      <c r="A8" s="7" t="s">
        <v>696</v>
      </c>
      <c r="B8" s="43">
        <v>36</v>
      </c>
      <c r="C8" s="80" t="s">
        <v>696</v>
      </c>
      <c r="D8" s="68">
        <v>36</v>
      </c>
      <c r="E8" s="46">
        <f t="shared" ref="E8" si="1">B8-D8</f>
        <v>0</v>
      </c>
    </row>
    <row r="9" spans="1:5" ht="32.4">
      <c r="A9" s="8" t="s">
        <v>699</v>
      </c>
      <c r="B9" s="27"/>
      <c r="C9" s="81" t="s">
        <v>746</v>
      </c>
      <c r="D9" s="69"/>
      <c r="E9" s="46"/>
    </row>
    <row r="10" spans="1:5">
      <c r="A10" s="7" t="s">
        <v>696</v>
      </c>
      <c r="B10" s="43">
        <v>36</v>
      </c>
      <c r="C10" s="80" t="s">
        <v>696</v>
      </c>
      <c r="D10" s="68">
        <v>36</v>
      </c>
      <c r="E10" s="46">
        <f t="shared" ref="E10" si="2">B10-D10</f>
        <v>0</v>
      </c>
    </row>
    <row r="11" spans="1:5" ht="32.4">
      <c r="A11" s="8" t="s">
        <v>700</v>
      </c>
      <c r="B11" s="27"/>
      <c r="C11" s="81" t="s">
        <v>747</v>
      </c>
      <c r="D11" s="69"/>
      <c r="E11" s="46"/>
    </row>
    <row r="12" spans="1:5">
      <c r="A12" s="7" t="s">
        <v>696</v>
      </c>
      <c r="B12" s="43">
        <v>111</v>
      </c>
      <c r="C12" s="80" t="s">
        <v>696</v>
      </c>
      <c r="D12" s="68">
        <v>111</v>
      </c>
      <c r="E12" s="46">
        <f t="shared" ref="E12" si="3">B12-D12</f>
        <v>0</v>
      </c>
    </row>
    <row r="13" spans="1:5" ht="31.2">
      <c r="A13" s="8" t="s">
        <v>701</v>
      </c>
      <c r="B13" s="27"/>
      <c r="C13" s="81" t="s">
        <v>748</v>
      </c>
      <c r="D13" s="69"/>
      <c r="E13" s="46"/>
    </row>
    <row r="14" spans="1:5">
      <c r="A14" s="7" t="s">
        <v>696</v>
      </c>
      <c r="B14" s="43">
        <v>25</v>
      </c>
      <c r="C14" s="80" t="s">
        <v>696</v>
      </c>
      <c r="D14" s="68">
        <v>29</v>
      </c>
      <c r="E14" s="46">
        <f t="shared" ref="E14" si="4">B14-D14</f>
        <v>-4</v>
      </c>
    </row>
    <row r="15" spans="1:5" ht="32.4">
      <c r="A15" s="8" t="s">
        <v>702</v>
      </c>
      <c r="B15" s="27"/>
      <c r="C15" s="81" t="s">
        <v>749</v>
      </c>
      <c r="D15" s="69"/>
      <c r="E15" s="46"/>
    </row>
    <row r="16" spans="1:5">
      <c r="A16" s="7" t="s">
        <v>696</v>
      </c>
      <c r="B16" s="43">
        <v>29</v>
      </c>
      <c r="C16" s="80" t="s">
        <v>696</v>
      </c>
      <c r="D16" s="68">
        <v>45</v>
      </c>
      <c r="E16" s="46">
        <f t="shared" ref="E16" si="5">B16-D16</f>
        <v>-16</v>
      </c>
    </row>
    <row r="17" spans="1:5" ht="32.4">
      <c r="A17" s="8" t="s">
        <v>703</v>
      </c>
      <c r="B17" s="27"/>
      <c r="C17" s="81" t="s">
        <v>750</v>
      </c>
      <c r="D17" s="69"/>
      <c r="E17" s="46"/>
    </row>
    <row r="18" spans="1:5">
      <c r="A18" s="7" t="s">
        <v>696</v>
      </c>
      <c r="B18" s="43">
        <v>20</v>
      </c>
      <c r="C18" s="80" t="s">
        <v>696</v>
      </c>
      <c r="D18" s="68">
        <v>29</v>
      </c>
      <c r="E18" s="46">
        <f t="shared" ref="E18" si="6">B18-D18</f>
        <v>-9</v>
      </c>
    </row>
    <row r="19" spans="1:5" ht="46.8">
      <c r="A19" s="8" t="s">
        <v>704</v>
      </c>
      <c r="B19" s="27"/>
      <c r="C19" s="81" t="s">
        <v>751</v>
      </c>
      <c r="D19" s="69"/>
      <c r="E19" s="46"/>
    </row>
    <row r="20" spans="1:5">
      <c r="A20" s="7" t="s">
        <v>696</v>
      </c>
      <c r="B20" s="43">
        <v>35</v>
      </c>
      <c r="C20" s="80" t="s">
        <v>696</v>
      </c>
      <c r="D20" s="68">
        <v>42</v>
      </c>
      <c r="E20" s="46">
        <f t="shared" ref="E20" si="7">B20-D20</f>
        <v>-7</v>
      </c>
    </row>
    <row r="21" spans="1:5" ht="32.4">
      <c r="A21" s="8" t="s">
        <v>705</v>
      </c>
      <c r="B21" s="27"/>
      <c r="C21" s="81" t="s">
        <v>752</v>
      </c>
      <c r="D21" s="69"/>
      <c r="E21" s="46"/>
    </row>
    <row r="22" spans="1:5">
      <c r="A22" s="7" t="s">
        <v>696</v>
      </c>
      <c r="B22" s="43">
        <v>25</v>
      </c>
      <c r="C22" s="80" t="s">
        <v>696</v>
      </c>
      <c r="D22" s="68">
        <v>32</v>
      </c>
      <c r="E22" s="46">
        <f t="shared" ref="E22" si="8">B22-D22</f>
        <v>-7</v>
      </c>
    </row>
    <row r="23" spans="1:5" ht="32.4">
      <c r="A23" s="8" t="s">
        <v>706</v>
      </c>
      <c r="B23" s="27"/>
      <c r="C23" s="81" t="s">
        <v>753</v>
      </c>
      <c r="D23" s="69"/>
      <c r="E23" s="46"/>
    </row>
    <row r="24" spans="1:5">
      <c r="A24" s="7" t="s">
        <v>696</v>
      </c>
      <c r="B24" s="43">
        <v>22</v>
      </c>
      <c r="C24" s="80" t="s">
        <v>696</v>
      </c>
      <c r="D24" s="68">
        <v>32</v>
      </c>
      <c r="E24" s="46">
        <f t="shared" ref="E24" si="9">B24-D24</f>
        <v>-10</v>
      </c>
    </row>
    <row r="25" spans="1:5" ht="32.4">
      <c r="A25" s="8" t="s">
        <v>707</v>
      </c>
      <c r="B25" s="27"/>
      <c r="C25" s="81" t="s">
        <v>754</v>
      </c>
      <c r="D25" s="69"/>
      <c r="E25" s="46"/>
    </row>
    <row r="26" spans="1:5">
      <c r="A26" s="7" t="s">
        <v>696</v>
      </c>
      <c r="B26" s="43">
        <v>18</v>
      </c>
      <c r="C26" s="80" t="s">
        <v>696</v>
      </c>
      <c r="D26" s="68">
        <v>20</v>
      </c>
      <c r="E26" s="46">
        <f t="shared" ref="E26" si="10">B26-D26</f>
        <v>-2</v>
      </c>
    </row>
    <row r="27" spans="1:5" ht="32.4">
      <c r="A27" s="8" t="s">
        <v>708</v>
      </c>
      <c r="B27" s="27"/>
      <c r="C27" s="81" t="s">
        <v>755</v>
      </c>
      <c r="D27" s="69"/>
      <c r="E27" s="46"/>
    </row>
    <row r="28" spans="1:5">
      <c r="A28" s="7" t="s">
        <v>696</v>
      </c>
      <c r="B28" s="43">
        <v>20</v>
      </c>
      <c r="C28" s="80" t="s">
        <v>696</v>
      </c>
      <c r="D28" s="68">
        <v>27</v>
      </c>
      <c r="E28" s="46">
        <f t="shared" ref="E28" si="11">B28-D28</f>
        <v>-7</v>
      </c>
    </row>
    <row r="29" spans="1:5" ht="48.6">
      <c r="A29" s="8" t="s">
        <v>709</v>
      </c>
      <c r="B29" s="27"/>
      <c r="C29" s="81" t="s">
        <v>756</v>
      </c>
      <c r="D29" s="69"/>
      <c r="E29" s="46"/>
    </row>
    <row r="30" spans="1:5">
      <c r="A30" s="7" t="s">
        <v>696</v>
      </c>
      <c r="B30" s="43">
        <v>24</v>
      </c>
      <c r="C30" s="80" t="s">
        <v>696</v>
      </c>
      <c r="D30" s="68">
        <v>33</v>
      </c>
      <c r="E30" s="46">
        <f t="shared" ref="E30" si="12">B30-D30</f>
        <v>-9</v>
      </c>
    </row>
    <row r="31" spans="1:5" ht="32.4">
      <c r="A31" s="8" t="s">
        <v>710</v>
      </c>
      <c r="B31" s="27"/>
      <c r="C31" s="81" t="s">
        <v>757</v>
      </c>
      <c r="D31" s="69"/>
      <c r="E31" s="46"/>
    </row>
    <row r="32" spans="1:5">
      <c r="A32" s="7" t="s">
        <v>696</v>
      </c>
      <c r="B32" s="43">
        <v>25</v>
      </c>
      <c r="C32" s="80" t="s">
        <v>696</v>
      </c>
      <c r="D32" s="68">
        <v>30</v>
      </c>
      <c r="E32" s="46">
        <f t="shared" ref="E32" si="13">B32-D32</f>
        <v>-5</v>
      </c>
    </row>
    <row r="33" spans="1:5" ht="32.4">
      <c r="A33" s="8" t="s">
        <v>711</v>
      </c>
      <c r="B33" s="27"/>
      <c r="C33" s="81" t="s">
        <v>758</v>
      </c>
      <c r="D33" s="69"/>
      <c r="E33" s="46"/>
    </row>
    <row r="34" spans="1:5">
      <c r="A34" s="7" t="s">
        <v>696</v>
      </c>
      <c r="B34" s="43">
        <v>20</v>
      </c>
      <c r="C34" s="80" t="s">
        <v>696</v>
      </c>
      <c r="D34" s="68">
        <v>27</v>
      </c>
      <c r="E34" s="46">
        <f t="shared" ref="E34" si="14">B34-D34</f>
        <v>-7</v>
      </c>
    </row>
    <row r="35" spans="1:5" ht="32.4">
      <c r="A35" s="8" t="s">
        <v>712</v>
      </c>
      <c r="B35" s="27"/>
      <c r="C35" s="81" t="s">
        <v>759</v>
      </c>
      <c r="D35" s="69"/>
      <c r="E35" s="46"/>
    </row>
    <row r="36" spans="1:5">
      <c r="A36" s="24"/>
      <c r="B36" s="25"/>
      <c r="C36" s="80" t="s">
        <v>696</v>
      </c>
      <c r="D36" s="68">
        <v>18</v>
      </c>
      <c r="E36" s="46">
        <f t="shared" ref="E36" si="15">B36-D36</f>
        <v>-18</v>
      </c>
    </row>
    <row r="37" spans="1:5" ht="32.4">
      <c r="A37" s="24"/>
      <c r="B37" s="25"/>
      <c r="C37" s="81" t="s">
        <v>760</v>
      </c>
      <c r="D37" s="69"/>
      <c r="E37" s="46"/>
    </row>
    <row r="38" spans="1:5">
      <c r="A38" s="7" t="s">
        <v>696</v>
      </c>
      <c r="B38" s="43">
        <v>20</v>
      </c>
      <c r="C38" s="80" t="s">
        <v>696</v>
      </c>
      <c r="D38" s="68">
        <v>29</v>
      </c>
      <c r="E38" s="46">
        <f t="shared" ref="E38" si="16">B38-D38</f>
        <v>-9</v>
      </c>
    </row>
    <row r="39" spans="1:5" ht="48.6">
      <c r="A39" s="8" t="s">
        <v>713</v>
      </c>
      <c r="B39" s="27"/>
      <c r="C39" s="81" t="s">
        <v>761</v>
      </c>
      <c r="D39" s="69"/>
      <c r="E39" s="46"/>
    </row>
    <row r="40" spans="1:5">
      <c r="A40" s="24"/>
      <c r="B40" s="25"/>
      <c r="C40" s="80" t="s">
        <v>696</v>
      </c>
      <c r="D40" s="68">
        <v>13</v>
      </c>
      <c r="E40" s="46">
        <f t="shared" ref="E40" si="17">B40-D40</f>
        <v>-13</v>
      </c>
    </row>
    <row r="41" spans="1:5" ht="32.4">
      <c r="A41" s="24"/>
      <c r="B41" s="25"/>
      <c r="C41" s="81" t="s">
        <v>762</v>
      </c>
      <c r="D41" s="69"/>
      <c r="E41" s="46"/>
    </row>
    <row r="42" spans="1:5">
      <c r="A42" s="7" t="s">
        <v>696</v>
      </c>
      <c r="B42" s="43">
        <v>2</v>
      </c>
      <c r="C42" s="80" t="s">
        <v>696</v>
      </c>
      <c r="D42" s="68">
        <v>1</v>
      </c>
      <c r="E42" s="46">
        <f t="shared" ref="E42" si="18">B42-D42</f>
        <v>1</v>
      </c>
    </row>
    <row r="43" spans="1:5" ht="33" thickBot="1">
      <c r="A43" s="11" t="s">
        <v>714</v>
      </c>
      <c r="B43" s="47"/>
      <c r="C43" s="82" t="s">
        <v>763</v>
      </c>
      <c r="D43" s="83"/>
      <c r="E43" s="48"/>
    </row>
    <row r="44" spans="1:5">
      <c r="C44" s="1"/>
      <c r="D44" s="1"/>
    </row>
    <row r="46" spans="1:5">
      <c r="D46" s="5" t="s">
        <v>1002</v>
      </c>
      <c r="E46" s="5">
        <f>SUM(E4:E45)</f>
        <v>-126</v>
      </c>
    </row>
  </sheetData>
  <mergeCells count="65">
    <mergeCell ref="B8:B9"/>
    <mergeCell ref="B6:B7"/>
    <mergeCell ref="D6:D7"/>
    <mergeCell ref="B4:B5"/>
    <mergeCell ref="D4:D5"/>
    <mergeCell ref="B14:B15"/>
    <mergeCell ref="D14:D15"/>
    <mergeCell ref="B12:B13"/>
    <mergeCell ref="D12:D13"/>
    <mergeCell ref="B10:B11"/>
    <mergeCell ref="D10:D11"/>
    <mergeCell ref="B20:B21"/>
    <mergeCell ref="D20:D21"/>
    <mergeCell ref="B18:B19"/>
    <mergeCell ref="D18:D19"/>
    <mergeCell ref="B16:B17"/>
    <mergeCell ref="B26:B27"/>
    <mergeCell ref="D26:D27"/>
    <mergeCell ref="B24:B25"/>
    <mergeCell ref="B22:B23"/>
    <mergeCell ref="D22:D23"/>
    <mergeCell ref="B32:B33"/>
    <mergeCell ref="B30:B31"/>
    <mergeCell ref="D30:D31"/>
    <mergeCell ref="B28:B29"/>
    <mergeCell ref="D28:D29"/>
    <mergeCell ref="B42:B43"/>
    <mergeCell ref="D38:D39"/>
    <mergeCell ref="B38:B39"/>
    <mergeCell ref="D36:D37"/>
    <mergeCell ref="B34:B35"/>
    <mergeCell ref="D34:D35"/>
    <mergeCell ref="E8:E9"/>
    <mergeCell ref="D42:D43"/>
    <mergeCell ref="D40:D41"/>
    <mergeCell ref="D32:D33"/>
    <mergeCell ref="D24:D25"/>
    <mergeCell ref="D16:D17"/>
    <mergeCell ref="D8:D9"/>
    <mergeCell ref="A1:B1"/>
    <mergeCell ref="C1:D1"/>
    <mergeCell ref="E1:E3"/>
    <mergeCell ref="E4:E5"/>
    <mergeCell ref="E6:E7"/>
    <mergeCell ref="C2:C3"/>
    <mergeCell ref="D2:D3"/>
    <mergeCell ref="A2:A3"/>
    <mergeCell ref="B2:B3"/>
    <mergeCell ref="E32:E33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4:E35"/>
    <mergeCell ref="E36:E37"/>
    <mergeCell ref="E38:E39"/>
    <mergeCell ref="E40:E41"/>
    <mergeCell ref="E42:E43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9"/>
  <sheetViews>
    <sheetView topLeftCell="A34" workbookViewId="0">
      <selection activeCell="A4" sqref="A4:XFD5"/>
    </sheetView>
  </sheetViews>
  <sheetFormatPr defaultRowHeight="16.2"/>
  <cols>
    <col min="1" max="1" width="19.21875" style="5" customWidth="1"/>
    <col min="2" max="2" width="13" style="5" customWidth="1"/>
    <col min="3" max="3" width="19.5546875" style="2" customWidth="1"/>
    <col min="4" max="4" width="12.6640625" style="2" customWidth="1"/>
    <col min="5" max="5" width="28.77734375" customWidth="1"/>
  </cols>
  <sheetData>
    <row r="1" spans="1:5" ht="16.8" thickBot="1">
      <c r="A1" s="28" t="s">
        <v>716</v>
      </c>
      <c r="B1" s="29"/>
      <c r="C1" s="76" t="s">
        <v>473</v>
      </c>
      <c r="D1" s="77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6"/>
    </row>
    <row r="4" spans="1:5">
      <c r="A4" s="7" t="s">
        <v>1109</v>
      </c>
      <c r="B4" s="43">
        <v>70</v>
      </c>
      <c r="C4" s="80" t="s">
        <v>1109</v>
      </c>
      <c r="D4" s="68">
        <v>72</v>
      </c>
      <c r="E4" s="49">
        <f>B4-D4</f>
        <v>-2</v>
      </c>
    </row>
    <row r="5" spans="1:5">
      <c r="A5" s="8" t="s">
        <v>1132</v>
      </c>
      <c r="B5" s="27"/>
      <c r="C5" s="81" t="s">
        <v>1110</v>
      </c>
      <c r="D5" s="69"/>
      <c r="E5" s="33"/>
    </row>
    <row r="6" spans="1:5">
      <c r="A6" s="7" t="s">
        <v>1109</v>
      </c>
      <c r="B6" s="43">
        <v>28</v>
      </c>
      <c r="C6" s="80" t="s">
        <v>1109</v>
      </c>
      <c r="D6" s="68">
        <v>28</v>
      </c>
      <c r="E6" s="49">
        <f t="shared" ref="E6" si="0">B6-D6</f>
        <v>0</v>
      </c>
    </row>
    <row r="7" spans="1:5" ht="31.2">
      <c r="A7" s="8" t="s">
        <v>1133</v>
      </c>
      <c r="B7" s="27"/>
      <c r="C7" s="81" t="s">
        <v>1111</v>
      </c>
      <c r="D7" s="69"/>
      <c r="E7" s="33"/>
    </row>
    <row r="8" spans="1:5">
      <c r="A8" s="7" t="s">
        <v>1109</v>
      </c>
      <c r="B8" s="43">
        <v>23</v>
      </c>
      <c r="C8" s="80" t="s">
        <v>1109</v>
      </c>
      <c r="D8" s="68">
        <v>23</v>
      </c>
      <c r="E8" s="49">
        <f t="shared" ref="E8" si="1">B8-D8</f>
        <v>0</v>
      </c>
    </row>
    <row r="9" spans="1:5" ht="32.4">
      <c r="A9" s="8" t="s">
        <v>1134</v>
      </c>
      <c r="B9" s="27"/>
      <c r="C9" s="81" t="s">
        <v>1112</v>
      </c>
      <c r="D9" s="69"/>
      <c r="E9" s="33"/>
    </row>
    <row r="10" spans="1:5">
      <c r="A10" s="7" t="s">
        <v>1109</v>
      </c>
      <c r="B10" s="43">
        <v>20</v>
      </c>
      <c r="C10" s="80" t="s">
        <v>1109</v>
      </c>
      <c r="D10" s="68">
        <v>20</v>
      </c>
      <c r="E10" s="49">
        <f t="shared" ref="E10" si="2">B10-D10</f>
        <v>0</v>
      </c>
    </row>
    <row r="11" spans="1:5" ht="32.4">
      <c r="A11" s="8" t="s">
        <v>1135</v>
      </c>
      <c r="B11" s="27"/>
      <c r="C11" s="81" t="s">
        <v>1113</v>
      </c>
      <c r="D11" s="69"/>
      <c r="E11" s="33"/>
    </row>
    <row r="12" spans="1:5">
      <c r="A12" s="7" t="s">
        <v>1109</v>
      </c>
      <c r="B12" s="43">
        <v>18</v>
      </c>
      <c r="C12" s="80" t="s">
        <v>1109</v>
      </c>
      <c r="D12" s="68">
        <v>18</v>
      </c>
      <c r="E12" s="49">
        <f t="shared" ref="E12" si="3">B12-D12</f>
        <v>0</v>
      </c>
    </row>
    <row r="13" spans="1:5" ht="48.6">
      <c r="A13" s="8" t="s">
        <v>1136</v>
      </c>
      <c r="B13" s="27"/>
      <c r="C13" s="81" t="s">
        <v>1114</v>
      </c>
      <c r="D13" s="69"/>
      <c r="E13" s="33"/>
    </row>
    <row r="14" spans="1:5">
      <c r="A14" s="7" t="s">
        <v>1109</v>
      </c>
      <c r="B14" s="43">
        <v>18</v>
      </c>
      <c r="C14" s="80" t="s">
        <v>1109</v>
      </c>
      <c r="D14" s="68">
        <v>18</v>
      </c>
      <c r="E14" s="49">
        <f t="shared" ref="E14" si="4">B14-D14</f>
        <v>0</v>
      </c>
    </row>
    <row r="15" spans="1:5" ht="46.8">
      <c r="A15" s="8" t="s">
        <v>1137</v>
      </c>
      <c r="B15" s="27"/>
      <c r="C15" s="81" t="s">
        <v>1115</v>
      </c>
      <c r="D15" s="69"/>
      <c r="E15" s="33"/>
    </row>
    <row r="16" spans="1:5">
      <c r="A16" s="7" t="s">
        <v>1109</v>
      </c>
      <c r="B16" s="43">
        <v>45</v>
      </c>
      <c r="C16" s="80" t="s">
        <v>1109</v>
      </c>
      <c r="D16" s="68">
        <v>45</v>
      </c>
      <c r="E16" s="49">
        <f t="shared" ref="E16" si="5">B16-D16</f>
        <v>0</v>
      </c>
    </row>
    <row r="17" spans="1:5" ht="32.4">
      <c r="A17" s="8" t="s">
        <v>1138</v>
      </c>
      <c r="B17" s="27"/>
      <c r="C17" s="81" t="s">
        <v>1116</v>
      </c>
      <c r="D17" s="69"/>
      <c r="E17" s="33"/>
    </row>
    <row r="18" spans="1:5">
      <c r="A18" s="7" t="s">
        <v>1109</v>
      </c>
      <c r="B18" s="43">
        <v>35</v>
      </c>
      <c r="C18" s="80" t="s">
        <v>1109</v>
      </c>
      <c r="D18" s="68">
        <v>35</v>
      </c>
      <c r="E18" s="49">
        <f t="shared" ref="E18" si="6">B18-D18</f>
        <v>0</v>
      </c>
    </row>
    <row r="19" spans="1:5" ht="31.2">
      <c r="A19" s="8" t="s">
        <v>1139</v>
      </c>
      <c r="B19" s="27"/>
      <c r="C19" s="81" t="s">
        <v>1117</v>
      </c>
      <c r="D19" s="69"/>
      <c r="E19" s="33"/>
    </row>
    <row r="20" spans="1:5">
      <c r="A20" s="7" t="s">
        <v>1109</v>
      </c>
      <c r="B20" s="43">
        <v>42</v>
      </c>
      <c r="C20" s="80" t="s">
        <v>1109</v>
      </c>
      <c r="D20" s="68">
        <v>42</v>
      </c>
      <c r="E20" s="49">
        <f t="shared" ref="E20" si="7">B20-D20</f>
        <v>0</v>
      </c>
    </row>
    <row r="21" spans="1:5" ht="32.4">
      <c r="A21" s="8" t="s">
        <v>1140</v>
      </c>
      <c r="B21" s="27"/>
      <c r="C21" s="81" t="s">
        <v>1118</v>
      </c>
      <c r="D21" s="69"/>
      <c r="E21" s="33"/>
    </row>
    <row r="22" spans="1:5">
      <c r="A22" s="7" t="s">
        <v>1109</v>
      </c>
      <c r="B22" s="43">
        <v>26</v>
      </c>
      <c r="C22" s="80" t="s">
        <v>1109</v>
      </c>
      <c r="D22" s="68">
        <v>26</v>
      </c>
      <c r="E22" s="49">
        <f t="shared" ref="E22" si="8">B22-D22</f>
        <v>0</v>
      </c>
    </row>
    <row r="23" spans="1:5" ht="31.2">
      <c r="A23" s="8" t="s">
        <v>1141</v>
      </c>
      <c r="B23" s="27"/>
      <c r="C23" s="81" t="s">
        <v>1119</v>
      </c>
      <c r="D23" s="69"/>
      <c r="E23" s="33"/>
    </row>
    <row r="24" spans="1:5">
      <c r="A24" s="7" t="s">
        <v>1109</v>
      </c>
      <c r="B24" s="43">
        <v>44</v>
      </c>
      <c r="C24" s="80" t="s">
        <v>1109</v>
      </c>
      <c r="D24" s="68">
        <v>44</v>
      </c>
      <c r="E24" s="49">
        <f t="shared" ref="E24" si="9">B24-D24</f>
        <v>0</v>
      </c>
    </row>
    <row r="25" spans="1:5" ht="31.2">
      <c r="A25" s="8" t="s">
        <v>1142</v>
      </c>
      <c r="B25" s="27"/>
      <c r="C25" s="81" t="s">
        <v>1120</v>
      </c>
      <c r="D25" s="69"/>
      <c r="E25" s="33"/>
    </row>
    <row r="26" spans="1:5">
      <c r="A26" s="7" t="s">
        <v>1109</v>
      </c>
      <c r="B26" s="43">
        <v>29</v>
      </c>
      <c r="C26" s="80" t="s">
        <v>1109</v>
      </c>
      <c r="D26" s="68">
        <v>29</v>
      </c>
      <c r="E26" s="49">
        <f t="shared" ref="E26" si="10">B26-D26</f>
        <v>0</v>
      </c>
    </row>
    <row r="27" spans="1:5" ht="32.4">
      <c r="A27" s="8" t="s">
        <v>1143</v>
      </c>
      <c r="B27" s="27"/>
      <c r="C27" s="81" t="s">
        <v>1121</v>
      </c>
      <c r="D27" s="69"/>
      <c r="E27" s="33"/>
    </row>
    <row r="28" spans="1:5">
      <c r="A28" s="7" t="s">
        <v>1109</v>
      </c>
      <c r="B28" s="43">
        <v>24</v>
      </c>
      <c r="C28" s="80" t="s">
        <v>1109</v>
      </c>
      <c r="D28" s="68">
        <v>22</v>
      </c>
      <c r="E28" s="49">
        <f t="shared" ref="E28" si="11">B28-D28</f>
        <v>2</v>
      </c>
    </row>
    <row r="29" spans="1:5" ht="32.4">
      <c r="A29" s="8" t="s">
        <v>1144</v>
      </c>
      <c r="B29" s="27"/>
      <c r="C29" s="81" t="s">
        <v>1122</v>
      </c>
      <c r="D29" s="69"/>
      <c r="E29" s="33"/>
    </row>
    <row r="30" spans="1:5">
      <c r="A30" s="7" t="s">
        <v>1109</v>
      </c>
      <c r="B30" s="43">
        <v>26</v>
      </c>
      <c r="C30" s="80" t="s">
        <v>1109</v>
      </c>
      <c r="D30" s="68">
        <v>26</v>
      </c>
      <c r="E30" s="49">
        <f t="shared" ref="E30" si="12">B30-D30</f>
        <v>0</v>
      </c>
    </row>
    <row r="31" spans="1:5" ht="32.4">
      <c r="A31" s="8" t="s">
        <v>1145</v>
      </c>
      <c r="B31" s="27"/>
      <c r="C31" s="81" t="s">
        <v>1123</v>
      </c>
      <c r="D31" s="69"/>
      <c r="E31" s="33"/>
    </row>
    <row r="32" spans="1:5">
      <c r="A32" s="7" t="s">
        <v>1109</v>
      </c>
      <c r="B32" s="43">
        <v>57</v>
      </c>
      <c r="C32" s="80" t="s">
        <v>1109</v>
      </c>
      <c r="D32" s="68">
        <v>57</v>
      </c>
      <c r="E32" s="49">
        <f t="shared" ref="E32" si="13">B32-D32</f>
        <v>0</v>
      </c>
    </row>
    <row r="33" spans="1:5" ht="31.2">
      <c r="A33" s="8" t="s">
        <v>1146</v>
      </c>
      <c r="B33" s="27"/>
      <c r="C33" s="81" t="s">
        <v>1124</v>
      </c>
      <c r="D33" s="69"/>
      <c r="E33" s="33"/>
    </row>
    <row r="34" spans="1:5">
      <c r="A34" s="7" t="s">
        <v>1109</v>
      </c>
      <c r="B34" s="43">
        <v>54</v>
      </c>
      <c r="C34" s="80" t="s">
        <v>1109</v>
      </c>
      <c r="D34" s="68">
        <v>54</v>
      </c>
      <c r="E34" s="49">
        <f t="shared" ref="E34" si="14">B34-D34</f>
        <v>0</v>
      </c>
    </row>
    <row r="35" spans="1:5" ht="32.4">
      <c r="A35" s="8" t="s">
        <v>1147</v>
      </c>
      <c r="B35" s="27"/>
      <c r="C35" s="81" t="s">
        <v>1125</v>
      </c>
      <c r="D35" s="69"/>
      <c r="E35" s="33"/>
    </row>
    <row r="36" spans="1:5">
      <c r="A36" s="7" t="s">
        <v>1109</v>
      </c>
      <c r="B36" s="43">
        <v>28</v>
      </c>
      <c r="C36" s="80" t="s">
        <v>1109</v>
      </c>
      <c r="D36" s="68">
        <v>28</v>
      </c>
      <c r="E36" s="49">
        <f t="shared" ref="E36" si="15">B36-D36</f>
        <v>0</v>
      </c>
    </row>
    <row r="37" spans="1:5" ht="32.4">
      <c r="A37" s="8" t="s">
        <v>1148</v>
      </c>
      <c r="B37" s="27"/>
      <c r="C37" s="81" t="s">
        <v>1126</v>
      </c>
      <c r="D37" s="69"/>
      <c r="E37" s="33"/>
    </row>
    <row r="38" spans="1:5">
      <c r="A38" s="7" t="s">
        <v>1109</v>
      </c>
      <c r="B38" s="43">
        <v>43</v>
      </c>
      <c r="C38" s="80" t="s">
        <v>1109</v>
      </c>
      <c r="D38" s="68">
        <v>43</v>
      </c>
      <c r="E38" s="49">
        <f t="shared" ref="E38" si="16">B38-D38</f>
        <v>0</v>
      </c>
    </row>
    <row r="39" spans="1:5" ht="32.4">
      <c r="A39" s="8" t="s">
        <v>1149</v>
      </c>
      <c r="B39" s="27"/>
      <c r="C39" s="81" t="s">
        <v>1127</v>
      </c>
      <c r="D39" s="69"/>
      <c r="E39" s="33"/>
    </row>
    <row r="40" spans="1:5">
      <c r="A40" s="7" t="s">
        <v>1109</v>
      </c>
      <c r="B40" s="43">
        <v>48</v>
      </c>
      <c r="C40" s="80" t="s">
        <v>1109</v>
      </c>
      <c r="D40" s="68">
        <v>48</v>
      </c>
      <c r="E40" s="49">
        <f t="shared" ref="E40" si="17">B40-D40</f>
        <v>0</v>
      </c>
    </row>
    <row r="41" spans="1:5" ht="32.4">
      <c r="A41" s="8" t="s">
        <v>1150</v>
      </c>
      <c r="B41" s="27"/>
      <c r="C41" s="81" t="s">
        <v>1128</v>
      </c>
      <c r="D41" s="69"/>
      <c r="E41" s="33"/>
    </row>
    <row r="42" spans="1:5">
      <c r="A42" s="7" t="s">
        <v>1109</v>
      </c>
      <c r="B42" s="43">
        <v>20</v>
      </c>
      <c r="C42" s="80" t="s">
        <v>1109</v>
      </c>
      <c r="D42" s="68">
        <v>20</v>
      </c>
      <c r="E42" s="49">
        <f t="shared" ref="E42" si="18">B42-D42</f>
        <v>0</v>
      </c>
    </row>
    <row r="43" spans="1:5" ht="32.4">
      <c r="A43" s="8" t="s">
        <v>1151</v>
      </c>
      <c r="B43" s="27"/>
      <c r="C43" s="81" t="s">
        <v>1129</v>
      </c>
      <c r="D43" s="69"/>
      <c r="E43" s="33"/>
    </row>
    <row r="44" spans="1:5">
      <c r="A44" s="7" t="s">
        <v>1109</v>
      </c>
      <c r="B44" s="43">
        <v>20</v>
      </c>
      <c r="C44" s="80" t="s">
        <v>1109</v>
      </c>
      <c r="D44" s="68">
        <v>20</v>
      </c>
      <c r="E44" s="49">
        <f t="shared" ref="E44" si="19">B44-D44</f>
        <v>0</v>
      </c>
    </row>
    <row r="45" spans="1:5" ht="32.4">
      <c r="A45" s="8" t="s">
        <v>1152</v>
      </c>
      <c r="B45" s="27"/>
      <c r="C45" s="81" t="s">
        <v>1130</v>
      </c>
      <c r="D45" s="69"/>
      <c r="E45" s="33"/>
    </row>
    <row r="46" spans="1:5">
      <c r="A46" s="7" t="s">
        <v>1109</v>
      </c>
      <c r="B46" s="43">
        <v>3</v>
      </c>
      <c r="C46" s="80" t="s">
        <v>1109</v>
      </c>
      <c r="D46" s="68">
        <v>3</v>
      </c>
      <c r="E46" s="49">
        <f t="shared" ref="E46" si="20">B46-D46</f>
        <v>0</v>
      </c>
    </row>
    <row r="47" spans="1:5" ht="33" thickBot="1">
      <c r="A47" s="11" t="s">
        <v>1153</v>
      </c>
      <c r="B47" s="47"/>
      <c r="C47" s="82" t="s">
        <v>1131</v>
      </c>
      <c r="D47" s="83"/>
      <c r="E47" s="34"/>
    </row>
    <row r="49" spans="4:5">
      <c r="D49" s="5" t="s">
        <v>1002</v>
      </c>
      <c r="E49" s="5">
        <f>SUM(E38:E47)</f>
        <v>0</v>
      </c>
    </row>
  </sheetData>
  <mergeCells count="73">
    <mergeCell ref="E44:E45"/>
    <mergeCell ref="E46:E47"/>
    <mergeCell ref="E32:E33"/>
    <mergeCell ref="E34:E35"/>
    <mergeCell ref="E36:E37"/>
    <mergeCell ref="E38:E39"/>
    <mergeCell ref="E40:E41"/>
    <mergeCell ref="E42:E43"/>
    <mergeCell ref="E20:E21"/>
    <mergeCell ref="E22:E23"/>
    <mergeCell ref="E24:E25"/>
    <mergeCell ref="E26:E27"/>
    <mergeCell ref="E28:E29"/>
    <mergeCell ref="E30:E31"/>
    <mergeCell ref="E6:E7"/>
    <mergeCell ref="E8:E9"/>
    <mergeCell ref="E10:E11"/>
    <mergeCell ref="E12:E13"/>
    <mergeCell ref="E14:E15"/>
    <mergeCell ref="E16:E17"/>
    <mergeCell ref="A1:B1"/>
    <mergeCell ref="C1:D1"/>
    <mergeCell ref="E1:E3"/>
    <mergeCell ref="A2:A3"/>
    <mergeCell ref="B2:B3"/>
    <mergeCell ref="C2:C3"/>
    <mergeCell ref="D2:D3"/>
    <mergeCell ref="E4:E5"/>
    <mergeCell ref="D46:D47"/>
    <mergeCell ref="D40:D41"/>
    <mergeCell ref="D34:D35"/>
    <mergeCell ref="D28:D29"/>
    <mergeCell ref="D22:D23"/>
    <mergeCell ref="E18:E19"/>
    <mergeCell ref="D18:D19"/>
    <mergeCell ref="D6:D7"/>
    <mergeCell ref="D12:D13"/>
    <mergeCell ref="B46:B47"/>
    <mergeCell ref="B44:B45"/>
    <mergeCell ref="D44:D45"/>
    <mergeCell ref="B42:B43"/>
    <mergeCell ref="D42:D43"/>
    <mergeCell ref="B40:B41"/>
    <mergeCell ref="B38:B39"/>
    <mergeCell ref="D38:D39"/>
    <mergeCell ref="B36:B37"/>
    <mergeCell ref="D36:D37"/>
    <mergeCell ref="B34:B35"/>
    <mergeCell ref="B32:B33"/>
    <mergeCell ref="D32:D33"/>
    <mergeCell ref="B30:B31"/>
    <mergeCell ref="D30:D31"/>
    <mergeCell ref="B28:B29"/>
    <mergeCell ref="B26:B27"/>
    <mergeCell ref="D26:D27"/>
    <mergeCell ref="B24:B25"/>
    <mergeCell ref="D24:D25"/>
    <mergeCell ref="B22:B23"/>
    <mergeCell ref="B20:B21"/>
    <mergeCell ref="D20:D21"/>
    <mergeCell ref="B18:B19"/>
    <mergeCell ref="B16:B17"/>
    <mergeCell ref="D16:D17"/>
    <mergeCell ref="B14:B15"/>
    <mergeCell ref="D14:D15"/>
    <mergeCell ref="B12:B13"/>
    <mergeCell ref="B10:B11"/>
    <mergeCell ref="D10:D11"/>
    <mergeCell ref="B8:B9"/>
    <mergeCell ref="D8:D9"/>
    <mergeCell ref="B6:B7"/>
    <mergeCell ref="B4:B5"/>
    <mergeCell ref="D4:D5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7"/>
  <sheetViews>
    <sheetView topLeftCell="A49" workbookViewId="0">
      <selection activeCell="A54" sqref="A54:XFD55"/>
    </sheetView>
  </sheetViews>
  <sheetFormatPr defaultRowHeight="16.2"/>
  <cols>
    <col min="1" max="1" width="16.6640625" customWidth="1"/>
    <col min="2" max="2" width="12.33203125" customWidth="1"/>
    <col min="3" max="3" width="17.109375" customWidth="1"/>
    <col min="4" max="4" width="12.77734375" customWidth="1"/>
    <col min="5" max="5" width="26.21875" style="5" customWidth="1"/>
  </cols>
  <sheetData>
    <row r="1" spans="1:5" ht="16.8" thickBot="1">
      <c r="A1" s="28" t="s">
        <v>475</v>
      </c>
      <c r="B1" s="71"/>
      <c r="C1" s="128" t="s">
        <v>473</v>
      </c>
      <c r="D1" s="129"/>
      <c r="E1" s="125" t="s">
        <v>622</v>
      </c>
    </row>
    <row r="2" spans="1:5">
      <c r="A2" s="35" t="s">
        <v>389</v>
      </c>
      <c r="B2" s="72" t="s">
        <v>0</v>
      </c>
      <c r="C2" s="130" t="s">
        <v>389</v>
      </c>
      <c r="D2" s="131" t="s">
        <v>0</v>
      </c>
      <c r="E2" s="126"/>
    </row>
    <row r="3" spans="1:5" ht="16.8" thickBot="1">
      <c r="A3" s="36"/>
      <c r="B3" s="73"/>
      <c r="C3" s="130"/>
      <c r="D3" s="131"/>
      <c r="E3" s="126"/>
    </row>
    <row r="4" spans="1:5">
      <c r="A4" s="23" t="s">
        <v>647</v>
      </c>
      <c r="B4" s="123">
        <v>82</v>
      </c>
      <c r="C4" s="132" t="s">
        <v>647</v>
      </c>
      <c r="D4" s="133">
        <v>82</v>
      </c>
      <c r="E4" s="100">
        <f>B4-D4</f>
        <v>0</v>
      </c>
    </row>
    <row r="5" spans="1:5" ht="31.2">
      <c r="A5" s="8" t="s">
        <v>669</v>
      </c>
      <c r="B5" s="75"/>
      <c r="C5" s="132" t="s">
        <v>648</v>
      </c>
      <c r="D5" s="133"/>
      <c r="E5" s="101"/>
    </row>
    <row r="6" spans="1:5">
      <c r="A6" s="7" t="s">
        <v>647</v>
      </c>
      <c r="B6" s="74">
        <v>28</v>
      </c>
      <c r="C6" s="132" t="s">
        <v>647</v>
      </c>
      <c r="D6" s="133">
        <v>30</v>
      </c>
      <c r="E6" s="101">
        <f t="shared" ref="E6" si="0">B6-D6</f>
        <v>-2</v>
      </c>
    </row>
    <row r="7" spans="1:5" ht="32.4">
      <c r="A7" s="8" t="s">
        <v>670</v>
      </c>
      <c r="B7" s="75"/>
      <c r="C7" s="132" t="s">
        <v>649</v>
      </c>
      <c r="D7" s="133"/>
      <c r="E7" s="101"/>
    </row>
    <row r="8" spans="1:5">
      <c r="A8" s="7" t="s">
        <v>647</v>
      </c>
      <c r="B8" s="74">
        <v>24</v>
      </c>
      <c r="C8" s="132" t="s">
        <v>647</v>
      </c>
      <c r="D8" s="133">
        <v>25</v>
      </c>
      <c r="E8" s="101">
        <f t="shared" ref="E8" si="1">B8-D8</f>
        <v>-1</v>
      </c>
    </row>
    <row r="9" spans="1:5" ht="32.4">
      <c r="A9" s="8" t="s">
        <v>671</v>
      </c>
      <c r="B9" s="75"/>
      <c r="C9" s="132" t="s">
        <v>650</v>
      </c>
      <c r="D9" s="133"/>
      <c r="E9" s="101"/>
    </row>
    <row r="10" spans="1:5">
      <c r="A10" s="7" t="s">
        <v>647</v>
      </c>
      <c r="B10" s="74">
        <v>27</v>
      </c>
      <c r="C10" s="132" t="s">
        <v>647</v>
      </c>
      <c r="D10" s="133">
        <v>25</v>
      </c>
      <c r="E10" s="101">
        <f t="shared" ref="E10" si="2">B10-D10</f>
        <v>2</v>
      </c>
    </row>
    <row r="11" spans="1:5" ht="32.4">
      <c r="A11" s="8" t="s">
        <v>672</v>
      </c>
      <c r="B11" s="75"/>
      <c r="C11" s="132" t="s">
        <v>651</v>
      </c>
      <c r="D11" s="133"/>
      <c r="E11" s="101"/>
    </row>
    <row r="12" spans="1:5">
      <c r="A12" s="7" t="s">
        <v>647</v>
      </c>
      <c r="B12" s="74">
        <v>23</v>
      </c>
      <c r="C12" s="132" t="s">
        <v>647</v>
      </c>
      <c r="D12" s="133">
        <v>20</v>
      </c>
      <c r="E12" s="101">
        <f t="shared" ref="E12" si="3">B12-D12</f>
        <v>3</v>
      </c>
    </row>
    <row r="13" spans="1:5" ht="32.4">
      <c r="A13" s="8" t="s">
        <v>673</v>
      </c>
      <c r="B13" s="75"/>
      <c r="C13" s="132" t="s">
        <v>652</v>
      </c>
      <c r="D13" s="133"/>
      <c r="E13" s="101"/>
    </row>
    <row r="14" spans="1:5">
      <c r="A14" s="7" t="s">
        <v>647</v>
      </c>
      <c r="B14" s="74">
        <v>59</v>
      </c>
      <c r="C14" s="132" t="s">
        <v>647</v>
      </c>
      <c r="D14" s="133">
        <v>60</v>
      </c>
      <c r="E14" s="101">
        <f t="shared" ref="E14" si="4">B14-D14</f>
        <v>-1</v>
      </c>
    </row>
    <row r="15" spans="1:5" ht="31.2">
      <c r="A15" s="8" t="s">
        <v>674</v>
      </c>
      <c r="B15" s="75"/>
      <c r="C15" s="132" t="s">
        <v>653</v>
      </c>
      <c r="D15" s="133"/>
      <c r="E15" s="101"/>
    </row>
    <row r="16" spans="1:5">
      <c r="A16" s="7" t="s">
        <v>647</v>
      </c>
      <c r="B16" s="74">
        <v>33</v>
      </c>
      <c r="C16" s="132" t="s">
        <v>647</v>
      </c>
      <c r="D16" s="133">
        <v>30</v>
      </c>
      <c r="E16" s="101">
        <f t="shared" ref="E16" si="5">B16-D16</f>
        <v>3</v>
      </c>
    </row>
    <row r="17" spans="1:5" ht="32.4">
      <c r="A17" s="8" t="s">
        <v>675</v>
      </c>
      <c r="B17" s="75"/>
      <c r="C17" s="132" t="s">
        <v>654</v>
      </c>
      <c r="D17" s="133"/>
      <c r="E17" s="101"/>
    </row>
    <row r="18" spans="1:5">
      <c r="A18" s="7" t="s">
        <v>647</v>
      </c>
      <c r="B18" s="74">
        <v>33</v>
      </c>
      <c r="C18" s="132" t="s">
        <v>647</v>
      </c>
      <c r="D18" s="133">
        <v>40</v>
      </c>
      <c r="E18" s="101">
        <f t="shared" ref="E18" si="6">B18-D18</f>
        <v>-7</v>
      </c>
    </row>
    <row r="19" spans="1:5" ht="32.4">
      <c r="A19" s="8" t="s">
        <v>676</v>
      </c>
      <c r="B19" s="75"/>
      <c r="C19" s="132" t="s">
        <v>655</v>
      </c>
      <c r="D19" s="133"/>
      <c r="E19" s="101"/>
    </row>
    <row r="20" spans="1:5">
      <c r="A20" s="7" t="s">
        <v>647</v>
      </c>
      <c r="B20" s="74">
        <v>24</v>
      </c>
      <c r="C20" s="132" t="s">
        <v>647</v>
      </c>
      <c r="D20" s="133">
        <v>25</v>
      </c>
      <c r="E20" s="101">
        <f t="shared" ref="E20" si="7">B20-D20</f>
        <v>-1</v>
      </c>
    </row>
    <row r="21" spans="1:5" ht="46.8">
      <c r="A21" s="8" t="s">
        <v>677</v>
      </c>
      <c r="B21" s="75"/>
      <c r="C21" s="132" t="s">
        <v>656</v>
      </c>
      <c r="D21" s="133"/>
      <c r="E21" s="101"/>
    </row>
    <row r="22" spans="1:5">
      <c r="A22" s="7" t="s">
        <v>647</v>
      </c>
      <c r="B22" s="74">
        <v>29</v>
      </c>
      <c r="C22" s="132" t="s">
        <v>647</v>
      </c>
      <c r="D22" s="133">
        <v>30</v>
      </c>
      <c r="E22" s="101">
        <f t="shared" ref="E22" si="8">B22-D22</f>
        <v>-1</v>
      </c>
    </row>
    <row r="23" spans="1:5" ht="46.8">
      <c r="A23" s="8" t="s">
        <v>678</v>
      </c>
      <c r="B23" s="75"/>
      <c r="C23" s="132" t="s">
        <v>657</v>
      </c>
      <c r="D23" s="133"/>
      <c r="E23" s="101"/>
    </row>
    <row r="24" spans="1:5">
      <c r="A24" s="7" t="s">
        <v>647</v>
      </c>
      <c r="B24" s="74">
        <v>19</v>
      </c>
      <c r="C24" s="132" t="s">
        <v>647</v>
      </c>
      <c r="D24" s="133">
        <v>20</v>
      </c>
      <c r="E24" s="101">
        <f t="shared" ref="E24" si="9">B24-D24</f>
        <v>-1</v>
      </c>
    </row>
    <row r="25" spans="1:5" ht="32.4">
      <c r="A25" s="8" t="s">
        <v>679</v>
      </c>
      <c r="B25" s="75"/>
      <c r="C25" s="132" t="s">
        <v>658</v>
      </c>
      <c r="D25" s="133"/>
      <c r="E25" s="101"/>
    </row>
    <row r="26" spans="1:5">
      <c r="A26" s="7" t="s">
        <v>647</v>
      </c>
      <c r="B26" s="74">
        <v>30</v>
      </c>
      <c r="C26" s="132" t="s">
        <v>647</v>
      </c>
      <c r="D26" s="133">
        <v>30</v>
      </c>
      <c r="E26" s="101">
        <f t="shared" ref="E26" si="10">B26-D26</f>
        <v>0</v>
      </c>
    </row>
    <row r="27" spans="1:5" ht="32.4">
      <c r="A27" s="8" t="s">
        <v>680</v>
      </c>
      <c r="B27" s="75"/>
      <c r="C27" s="132" t="s">
        <v>659</v>
      </c>
      <c r="D27" s="133"/>
      <c r="E27" s="101"/>
    </row>
    <row r="28" spans="1:5">
      <c r="A28" s="7" t="s">
        <v>647</v>
      </c>
      <c r="B28" s="74">
        <v>11</v>
      </c>
      <c r="C28" s="132" t="s">
        <v>647</v>
      </c>
      <c r="D28" s="133">
        <v>12</v>
      </c>
      <c r="E28" s="101">
        <f t="shared" ref="E28" si="11">B28-D28</f>
        <v>-1</v>
      </c>
    </row>
    <row r="29" spans="1:5" ht="32.4">
      <c r="A29" s="8" t="s">
        <v>681</v>
      </c>
      <c r="B29" s="75"/>
      <c r="C29" s="132" t="s">
        <v>660</v>
      </c>
      <c r="D29" s="133"/>
      <c r="E29" s="101"/>
    </row>
    <row r="30" spans="1:5">
      <c r="A30" s="7" t="s">
        <v>647</v>
      </c>
      <c r="B30" s="74">
        <v>19</v>
      </c>
      <c r="C30" s="132" t="s">
        <v>647</v>
      </c>
      <c r="D30" s="133">
        <v>22</v>
      </c>
      <c r="E30" s="101">
        <f t="shared" ref="E30" si="12">B30-D30</f>
        <v>-3</v>
      </c>
    </row>
    <row r="31" spans="1:5" ht="32.4">
      <c r="A31" s="8" t="s">
        <v>682</v>
      </c>
      <c r="B31" s="75"/>
      <c r="C31" s="132" t="s">
        <v>661</v>
      </c>
      <c r="D31" s="133"/>
      <c r="E31" s="101"/>
    </row>
    <row r="32" spans="1:5">
      <c r="A32" s="7" t="s">
        <v>647</v>
      </c>
      <c r="B32" s="74">
        <v>23</v>
      </c>
      <c r="C32" s="132" t="s">
        <v>647</v>
      </c>
      <c r="D32" s="133">
        <v>25</v>
      </c>
      <c r="E32" s="101">
        <f t="shared" ref="E32" si="13">B32-D32</f>
        <v>-2</v>
      </c>
    </row>
    <row r="33" spans="1:5" ht="48.6">
      <c r="A33" s="8" t="s">
        <v>683</v>
      </c>
      <c r="B33" s="75"/>
      <c r="C33" s="132" t="s">
        <v>662</v>
      </c>
      <c r="D33" s="133"/>
      <c r="E33" s="101"/>
    </row>
    <row r="34" spans="1:5">
      <c r="A34" s="7" t="s">
        <v>647</v>
      </c>
      <c r="B34" s="74">
        <v>28</v>
      </c>
      <c r="C34" s="132" t="s">
        <v>647</v>
      </c>
      <c r="D34" s="133">
        <v>35</v>
      </c>
      <c r="E34" s="101">
        <f t="shared" ref="E34" si="14">B34-D34</f>
        <v>-7</v>
      </c>
    </row>
    <row r="35" spans="1:5" ht="48.6">
      <c r="A35" s="8" t="s">
        <v>684</v>
      </c>
      <c r="B35" s="75"/>
      <c r="C35" s="132" t="s">
        <v>663</v>
      </c>
      <c r="D35" s="133"/>
      <c r="E35" s="101"/>
    </row>
    <row r="36" spans="1:5">
      <c r="A36" s="7" t="s">
        <v>647</v>
      </c>
      <c r="B36" s="74">
        <v>16</v>
      </c>
      <c r="C36" s="132" t="s">
        <v>647</v>
      </c>
      <c r="D36" s="133">
        <v>16</v>
      </c>
      <c r="E36" s="101">
        <f t="shared" ref="E36" si="15">B36-D36</f>
        <v>0</v>
      </c>
    </row>
    <row r="37" spans="1:5" ht="48.6">
      <c r="A37" s="8" t="s">
        <v>685</v>
      </c>
      <c r="B37" s="75"/>
      <c r="C37" s="132" t="s">
        <v>664</v>
      </c>
      <c r="D37" s="133"/>
      <c r="E37" s="101"/>
    </row>
    <row r="38" spans="1:5">
      <c r="A38" s="7" t="s">
        <v>647</v>
      </c>
      <c r="B38" s="74">
        <v>16</v>
      </c>
      <c r="C38" s="132" t="s">
        <v>647</v>
      </c>
      <c r="D38" s="133">
        <v>16</v>
      </c>
      <c r="E38" s="101">
        <f t="shared" ref="E38" si="16">B38-D38</f>
        <v>0</v>
      </c>
    </row>
    <row r="39" spans="1:5" ht="48.6">
      <c r="A39" s="8" t="s">
        <v>686</v>
      </c>
      <c r="B39" s="75"/>
      <c r="C39" s="132" t="s">
        <v>665</v>
      </c>
      <c r="D39" s="133"/>
      <c r="E39" s="101"/>
    </row>
    <row r="40" spans="1:5">
      <c r="A40" s="7" t="s">
        <v>647</v>
      </c>
      <c r="B40" s="74">
        <v>18</v>
      </c>
      <c r="C40" s="132" t="s">
        <v>647</v>
      </c>
      <c r="D40" s="133">
        <v>16</v>
      </c>
      <c r="E40" s="101">
        <f t="shared" ref="E40" si="17">B40-D40</f>
        <v>2</v>
      </c>
    </row>
    <row r="41" spans="1:5" ht="48.6">
      <c r="A41" s="8" t="s">
        <v>687</v>
      </c>
      <c r="B41" s="75"/>
      <c r="C41" s="132" t="s">
        <v>666</v>
      </c>
      <c r="D41" s="133"/>
      <c r="E41" s="101"/>
    </row>
    <row r="42" spans="1:5">
      <c r="A42" s="7" t="s">
        <v>647</v>
      </c>
      <c r="B42" s="74">
        <v>10</v>
      </c>
      <c r="C42" s="132" t="s">
        <v>647</v>
      </c>
      <c r="D42" s="133">
        <v>15</v>
      </c>
      <c r="E42" s="101">
        <f t="shared" ref="E42" si="18">B42-D42</f>
        <v>-5</v>
      </c>
    </row>
    <row r="43" spans="1:5" ht="32.4">
      <c r="A43" s="8" t="s">
        <v>688</v>
      </c>
      <c r="B43" s="75"/>
      <c r="C43" s="132" t="s">
        <v>667</v>
      </c>
      <c r="D43" s="133"/>
      <c r="E43" s="101"/>
    </row>
    <row r="44" spans="1:5">
      <c r="A44" s="7" t="s">
        <v>647</v>
      </c>
      <c r="B44" s="74">
        <v>5</v>
      </c>
      <c r="C44" s="132" t="s">
        <v>647</v>
      </c>
      <c r="D44" s="133">
        <v>2</v>
      </c>
      <c r="E44" s="101">
        <f t="shared" ref="E44" si="19">B44-D44</f>
        <v>3</v>
      </c>
    </row>
    <row r="45" spans="1:5" ht="33" thickBot="1">
      <c r="A45" s="8" t="s">
        <v>689</v>
      </c>
      <c r="B45" s="75"/>
      <c r="C45" s="134" t="s">
        <v>668</v>
      </c>
      <c r="D45" s="135"/>
      <c r="E45" s="101"/>
    </row>
    <row r="46" spans="1:5">
      <c r="A46" s="7" t="s">
        <v>647</v>
      </c>
      <c r="B46" s="74">
        <v>2</v>
      </c>
      <c r="C46" s="137"/>
      <c r="D46" s="138"/>
      <c r="E46" s="101">
        <f t="shared" ref="E46" si="20">B46-D46</f>
        <v>2</v>
      </c>
    </row>
    <row r="47" spans="1:5" ht="46.8">
      <c r="A47" s="8" t="s">
        <v>690</v>
      </c>
      <c r="B47" s="75"/>
      <c r="C47" s="139"/>
      <c r="D47" s="140"/>
      <c r="E47" s="101"/>
    </row>
    <row r="48" spans="1:5">
      <c r="A48" s="7" t="s">
        <v>647</v>
      </c>
      <c r="B48" s="74">
        <v>7</v>
      </c>
      <c r="C48" s="139"/>
      <c r="D48" s="140"/>
      <c r="E48" s="101">
        <f t="shared" ref="E48" si="21">B48-D48</f>
        <v>7</v>
      </c>
    </row>
    <row r="49" spans="1:5" ht="46.8">
      <c r="A49" s="8" t="s">
        <v>691</v>
      </c>
      <c r="B49" s="75"/>
      <c r="C49" s="139"/>
      <c r="D49" s="140"/>
      <c r="E49" s="101"/>
    </row>
    <row r="50" spans="1:5">
      <c r="A50" s="7" t="s">
        <v>647</v>
      </c>
      <c r="B50" s="74">
        <v>17</v>
      </c>
      <c r="C50" s="139"/>
      <c r="D50" s="140"/>
      <c r="E50" s="101">
        <f t="shared" ref="E50" si="22">B50-D50</f>
        <v>17</v>
      </c>
    </row>
    <row r="51" spans="1:5" ht="46.8">
      <c r="A51" s="8" t="s">
        <v>692</v>
      </c>
      <c r="B51" s="75"/>
      <c r="C51" s="139"/>
      <c r="D51" s="140"/>
      <c r="E51" s="102"/>
    </row>
    <row r="52" spans="1:5">
      <c r="A52" s="7" t="s">
        <v>647</v>
      </c>
      <c r="B52" s="74">
        <v>4</v>
      </c>
      <c r="C52" s="139"/>
      <c r="D52" s="140"/>
      <c r="E52" s="101">
        <f t="shared" ref="E52:E54" si="23">B52-D52</f>
        <v>4</v>
      </c>
    </row>
    <row r="53" spans="1:5" ht="46.8">
      <c r="A53" s="8" t="s">
        <v>693</v>
      </c>
      <c r="B53" s="75"/>
      <c r="C53" s="139"/>
      <c r="D53" s="140"/>
      <c r="E53" s="101"/>
    </row>
    <row r="54" spans="1:5">
      <c r="A54" s="7" t="s">
        <v>647</v>
      </c>
      <c r="B54" s="74">
        <v>8</v>
      </c>
      <c r="C54" s="139"/>
      <c r="D54" s="140"/>
      <c r="E54" s="101">
        <f t="shared" si="23"/>
        <v>8</v>
      </c>
    </row>
    <row r="55" spans="1:5" ht="31.8" thickBot="1">
      <c r="A55" s="11" t="s">
        <v>694</v>
      </c>
      <c r="B55" s="124"/>
      <c r="C55" s="141"/>
      <c r="D55" s="142"/>
      <c r="E55" s="127"/>
    </row>
    <row r="57" spans="1:5">
      <c r="D57" s="5" t="s">
        <v>1002</v>
      </c>
      <c r="E57" s="5">
        <f>SUM(E4:E56)</f>
        <v>19</v>
      </c>
    </row>
  </sheetData>
  <mergeCells count="80">
    <mergeCell ref="B4:B5"/>
    <mergeCell ref="D4:D5"/>
    <mergeCell ref="A2:A3"/>
    <mergeCell ref="B2:B3"/>
    <mergeCell ref="B10:B11"/>
    <mergeCell ref="D10:D11"/>
    <mergeCell ref="B8:B9"/>
    <mergeCell ref="D8:D9"/>
    <mergeCell ref="B6:B7"/>
    <mergeCell ref="B16:B17"/>
    <mergeCell ref="D16:D17"/>
    <mergeCell ref="B14:B15"/>
    <mergeCell ref="D14:D15"/>
    <mergeCell ref="B12:B13"/>
    <mergeCell ref="B22:B23"/>
    <mergeCell ref="D22:D23"/>
    <mergeCell ref="B20:B21"/>
    <mergeCell ref="D20:D21"/>
    <mergeCell ref="B18:B19"/>
    <mergeCell ref="B44:B45"/>
    <mergeCell ref="D44:D45"/>
    <mergeCell ref="B32:B33"/>
    <mergeCell ref="D42:D43"/>
    <mergeCell ref="B26:B27"/>
    <mergeCell ref="B42:B43"/>
    <mergeCell ref="D38:D39"/>
    <mergeCell ref="B40:B41"/>
    <mergeCell ref="D36:D37"/>
    <mergeCell ref="B38:B39"/>
    <mergeCell ref="D34:D35"/>
    <mergeCell ref="B36:B37"/>
    <mergeCell ref="B34:B35"/>
    <mergeCell ref="D30:D31"/>
    <mergeCell ref="B30:B31"/>
    <mergeCell ref="D28:D29"/>
    <mergeCell ref="B54:B55"/>
    <mergeCell ref="B52:B53"/>
    <mergeCell ref="B50:B51"/>
    <mergeCell ref="B48:B49"/>
    <mergeCell ref="B46:B47"/>
    <mergeCell ref="D40:D41"/>
    <mergeCell ref="D32:D33"/>
    <mergeCell ref="D26:D27"/>
    <mergeCell ref="D18:D19"/>
    <mergeCell ref="E16:E17"/>
    <mergeCell ref="E18:E19"/>
    <mergeCell ref="D24:D25"/>
    <mergeCell ref="E30:E31"/>
    <mergeCell ref="A1:B1"/>
    <mergeCell ref="C1:D1"/>
    <mergeCell ref="E1:E3"/>
    <mergeCell ref="E4:E5"/>
    <mergeCell ref="E6:E7"/>
    <mergeCell ref="E8:E9"/>
    <mergeCell ref="E10:E11"/>
    <mergeCell ref="E12:E13"/>
    <mergeCell ref="E14:E15"/>
    <mergeCell ref="D6:D7"/>
    <mergeCell ref="C2:C3"/>
    <mergeCell ref="D2:D3"/>
    <mergeCell ref="D12:D13"/>
    <mergeCell ref="B28:B29"/>
    <mergeCell ref="B24:B25"/>
    <mergeCell ref="E20:E21"/>
    <mergeCell ref="E22:E23"/>
    <mergeCell ref="E24:E25"/>
    <mergeCell ref="E26:E27"/>
    <mergeCell ref="E28:E29"/>
    <mergeCell ref="E54:E55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4" sqref="A4:XFD5"/>
    </sheetView>
  </sheetViews>
  <sheetFormatPr defaultRowHeight="16.2"/>
  <cols>
    <col min="1" max="1" width="18.88671875" customWidth="1"/>
    <col min="2" max="2" width="11.21875" customWidth="1"/>
    <col min="3" max="3" width="19.77734375" customWidth="1"/>
    <col min="4" max="4" width="11.6640625" customWidth="1"/>
    <col min="5" max="5" width="27" customWidth="1"/>
    <col min="6" max="6" width="8.88671875" style="70"/>
  </cols>
  <sheetData>
    <row r="1" spans="1:6" ht="16.8" thickBot="1">
      <c r="A1" s="28" t="s">
        <v>716</v>
      </c>
      <c r="B1" s="29"/>
      <c r="C1" s="76" t="s">
        <v>473</v>
      </c>
      <c r="D1" s="99"/>
      <c r="E1" s="51" t="s">
        <v>897</v>
      </c>
      <c r="F1" s="103" t="s">
        <v>1063</v>
      </c>
    </row>
    <row r="2" spans="1:6">
      <c r="A2" s="35" t="s">
        <v>389</v>
      </c>
      <c r="B2" s="37" t="s">
        <v>0</v>
      </c>
      <c r="C2" s="86" t="s">
        <v>389</v>
      </c>
      <c r="D2" s="41" t="s">
        <v>0</v>
      </c>
      <c r="E2" s="46"/>
      <c r="F2" s="104"/>
    </row>
    <row r="3" spans="1:6" ht="16.8" thickBot="1">
      <c r="A3" s="36"/>
      <c r="B3" s="38"/>
      <c r="C3" s="88"/>
      <c r="D3" s="42"/>
      <c r="E3" s="46"/>
      <c r="F3" s="105"/>
    </row>
    <row r="4" spans="1:6">
      <c r="A4" s="7" t="s">
        <v>1053</v>
      </c>
      <c r="B4" s="96">
        <v>22</v>
      </c>
      <c r="C4" s="80" t="s">
        <v>1053</v>
      </c>
      <c r="D4" s="44">
        <v>21</v>
      </c>
      <c r="E4" s="46">
        <f>B4-D4</f>
        <v>1</v>
      </c>
      <c r="F4" s="158"/>
    </row>
    <row r="5" spans="1:6">
      <c r="A5" s="8" t="s">
        <v>1054</v>
      </c>
      <c r="B5" s="97"/>
      <c r="C5" s="81" t="s">
        <v>1059</v>
      </c>
      <c r="D5" s="45"/>
      <c r="E5" s="46"/>
      <c r="F5" s="158"/>
    </row>
    <row r="6" spans="1:6">
      <c r="A6" s="7" t="s">
        <v>1053</v>
      </c>
      <c r="B6" s="96">
        <v>25</v>
      </c>
      <c r="C6" s="80" t="s">
        <v>1053</v>
      </c>
      <c r="D6" s="44">
        <v>21</v>
      </c>
      <c r="E6" s="46">
        <f t="shared" ref="E6" si="0">B6-D6</f>
        <v>4</v>
      </c>
      <c r="F6" s="158"/>
    </row>
    <row r="7" spans="1:6" ht="31.2">
      <c r="A7" s="8" t="s">
        <v>1055</v>
      </c>
      <c r="B7" s="97"/>
      <c r="C7" s="81" t="s">
        <v>1060</v>
      </c>
      <c r="D7" s="45"/>
      <c r="E7" s="46"/>
      <c r="F7" s="158"/>
    </row>
    <row r="8" spans="1:6">
      <c r="A8" s="7" t="s">
        <v>1053</v>
      </c>
      <c r="B8" s="96">
        <v>6</v>
      </c>
      <c r="C8" s="80" t="s">
        <v>1053</v>
      </c>
      <c r="D8" s="44">
        <v>4</v>
      </c>
      <c r="E8" s="46">
        <f t="shared" ref="E8" si="1">B8-D8</f>
        <v>2</v>
      </c>
      <c r="F8" s="158"/>
    </row>
    <row r="9" spans="1:6" ht="33" thickBot="1">
      <c r="A9" s="8" t="s">
        <v>1056</v>
      </c>
      <c r="B9" s="97"/>
      <c r="C9" s="81" t="s">
        <v>1062</v>
      </c>
      <c r="D9" s="45"/>
      <c r="E9" s="46"/>
      <c r="F9" s="158"/>
    </row>
    <row r="10" spans="1:6">
      <c r="A10" s="7" t="s">
        <v>1053</v>
      </c>
      <c r="B10" s="96">
        <v>12</v>
      </c>
      <c r="C10" s="80" t="s">
        <v>1053</v>
      </c>
      <c r="D10" s="44">
        <v>23</v>
      </c>
      <c r="E10" s="46">
        <f t="shared" ref="E10" si="2">B10-D10</f>
        <v>-11</v>
      </c>
      <c r="F10" s="161" t="s">
        <v>1064</v>
      </c>
    </row>
    <row r="11" spans="1:6" ht="46.8">
      <c r="A11" s="8" t="s">
        <v>1057</v>
      </c>
      <c r="B11" s="97"/>
      <c r="C11" s="81" t="s">
        <v>1061</v>
      </c>
      <c r="D11" s="45"/>
      <c r="E11" s="46"/>
      <c r="F11" s="159"/>
    </row>
    <row r="12" spans="1:6">
      <c r="A12" s="7" t="s">
        <v>1053</v>
      </c>
      <c r="B12" s="96">
        <v>16</v>
      </c>
      <c r="C12" s="139"/>
      <c r="D12" s="136"/>
      <c r="E12" s="46">
        <f t="shared" ref="E12" si="3">B12-D12</f>
        <v>16</v>
      </c>
      <c r="F12" s="159"/>
    </row>
    <row r="13" spans="1:6" ht="47.4" thickBot="1">
      <c r="A13" s="11" t="s">
        <v>1058</v>
      </c>
      <c r="B13" s="98"/>
      <c r="C13" s="141"/>
      <c r="D13" s="157"/>
      <c r="E13" s="48"/>
      <c r="F13" s="160"/>
    </row>
    <row r="14" spans="1:6">
      <c r="A14" s="13"/>
      <c r="B14" s="13"/>
    </row>
    <row r="15" spans="1:6">
      <c r="D15" s="5" t="s">
        <v>1002</v>
      </c>
      <c r="E15" s="5">
        <f>SUM(E4:E13)</f>
        <v>12</v>
      </c>
    </row>
  </sheetData>
  <mergeCells count="23">
    <mergeCell ref="E12:E13"/>
    <mergeCell ref="F10:F13"/>
    <mergeCell ref="F1:F3"/>
    <mergeCell ref="C2:C3"/>
    <mergeCell ref="D2:D3"/>
    <mergeCell ref="E4:E5"/>
    <mergeCell ref="E6:E7"/>
    <mergeCell ref="E8:E9"/>
    <mergeCell ref="E10:E11"/>
    <mergeCell ref="A1:B1"/>
    <mergeCell ref="C1:D1"/>
    <mergeCell ref="E1:E3"/>
    <mergeCell ref="A2:A3"/>
    <mergeCell ref="B2:B3"/>
    <mergeCell ref="D10:D11"/>
    <mergeCell ref="B12:B13"/>
    <mergeCell ref="B10:B11"/>
    <mergeCell ref="D8:D9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7"/>
  <sheetViews>
    <sheetView topLeftCell="A109" workbookViewId="0">
      <selection activeCell="H121" sqref="H121"/>
    </sheetView>
  </sheetViews>
  <sheetFormatPr defaultRowHeight="16.2"/>
  <cols>
    <col min="1" max="1" width="18.88671875" customWidth="1"/>
    <col min="2" max="2" width="13.21875" customWidth="1"/>
    <col min="3" max="3" width="19.5546875" customWidth="1"/>
    <col min="4" max="4" width="13.44140625" customWidth="1"/>
    <col min="5" max="5" width="27.21875" customWidth="1"/>
  </cols>
  <sheetData>
    <row r="1" spans="1:5" ht="16.8" thickBot="1">
      <c r="A1" s="28" t="s">
        <v>716</v>
      </c>
      <c r="B1" s="29"/>
      <c r="C1" s="76" t="s">
        <v>473</v>
      </c>
      <c r="D1" s="77"/>
      <c r="E1" s="51" t="s">
        <v>897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6"/>
    </row>
    <row r="4" spans="1:5">
      <c r="A4" s="7" t="s">
        <v>1372</v>
      </c>
      <c r="B4" s="96">
        <v>69</v>
      </c>
      <c r="C4" s="80" t="s">
        <v>1372</v>
      </c>
      <c r="D4" s="68">
        <v>69</v>
      </c>
      <c r="E4" s="46">
        <f>B4-D4</f>
        <v>0</v>
      </c>
    </row>
    <row r="5" spans="1:5" ht="32.4">
      <c r="A5" s="8" t="s">
        <v>1429</v>
      </c>
      <c r="B5" s="97"/>
      <c r="C5" s="81" t="s">
        <v>1373</v>
      </c>
      <c r="D5" s="69"/>
      <c r="E5" s="46"/>
    </row>
    <row r="6" spans="1:5">
      <c r="A6" s="7" t="s">
        <v>1372</v>
      </c>
      <c r="B6" s="96">
        <v>63</v>
      </c>
      <c r="C6" s="80" t="s">
        <v>1372</v>
      </c>
      <c r="D6" s="68">
        <v>60</v>
      </c>
      <c r="E6" s="46">
        <f t="shared" ref="E6" si="0">B6-D6</f>
        <v>3</v>
      </c>
    </row>
    <row r="7" spans="1:5" ht="31.2">
      <c r="A7" s="8" t="s">
        <v>1430</v>
      </c>
      <c r="B7" s="97"/>
      <c r="C7" s="81" t="s">
        <v>1374</v>
      </c>
      <c r="D7" s="69"/>
      <c r="E7" s="46"/>
    </row>
    <row r="8" spans="1:5">
      <c r="A8" s="7" t="s">
        <v>1372</v>
      </c>
      <c r="B8" s="96">
        <v>64</v>
      </c>
      <c r="C8" s="80" t="s">
        <v>1372</v>
      </c>
      <c r="D8" s="68">
        <v>64</v>
      </c>
      <c r="E8" s="46">
        <f t="shared" ref="E8" si="1">B8-D8</f>
        <v>0</v>
      </c>
    </row>
    <row r="9" spans="1:5">
      <c r="A9" s="8" t="s">
        <v>1431</v>
      </c>
      <c r="B9" s="97"/>
      <c r="C9" s="81" t="s">
        <v>1375</v>
      </c>
      <c r="D9" s="69"/>
      <c r="E9" s="46"/>
    </row>
    <row r="10" spans="1:5">
      <c r="A10" s="7" t="s">
        <v>1372</v>
      </c>
      <c r="B10" s="96">
        <v>34</v>
      </c>
      <c r="C10" s="80" t="s">
        <v>1372</v>
      </c>
      <c r="D10" s="68">
        <v>34</v>
      </c>
      <c r="E10" s="46">
        <f t="shared" ref="E10" si="2">B10-D10</f>
        <v>0</v>
      </c>
    </row>
    <row r="11" spans="1:5" ht="32.4">
      <c r="A11" s="8" t="s">
        <v>1432</v>
      </c>
      <c r="B11" s="97"/>
      <c r="C11" s="81" t="s">
        <v>1376</v>
      </c>
      <c r="D11" s="69"/>
      <c r="E11" s="46"/>
    </row>
    <row r="12" spans="1:5">
      <c r="A12" s="7" t="s">
        <v>1372</v>
      </c>
      <c r="B12" s="96">
        <v>32</v>
      </c>
      <c r="C12" s="80" t="s">
        <v>1372</v>
      </c>
      <c r="D12" s="68">
        <v>32</v>
      </c>
      <c r="E12" s="46">
        <f t="shared" ref="E12" si="3">B12-D12</f>
        <v>0</v>
      </c>
    </row>
    <row r="13" spans="1:5" ht="32.4">
      <c r="A13" s="8" t="s">
        <v>1433</v>
      </c>
      <c r="B13" s="97"/>
      <c r="C13" s="81" t="s">
        <v>1377</v>
      </c>
      <c r="D13" s="69"/>
      <c r="E13" s="46"/>
    </row>
    <row r="14" spans="1:5">
      <c r="A14" s="7" t="s">
        <v>1372</v>
      </c>
      <c r="B14" s="96">
        <v>24</v>
      </c>
      <c r="C14" s="80" t="s">
        <v>1372</v>
      </c>
      <c r="D14" s="68">
        <v>24</v>
      </c>
      <c r="E14" s="46">
        <f t="shared" ref="E14" si="4">B14-D14</f>
        <v>0</v>
      </c>
    </row>
    <row r="15" spans="1:5" ht="32.4">
      <c r="A15" s="8" t="s">
        <v>1434</v>
      </c>
      <c r="B15" s="97"/>
      <c r="C15" s="81" t="s">
        <v>1378</v>
      </c>
      <c r="D15" s="69"/>
      <c r="E15" s="46"/>
    </row>
    <row r="16" spans="1:5">
      <c r="A16" s="7" t="s">
        <v>1372</v>
      </c>
      <c r="B16" s="96">
        <v>24</v>
      </c>
      <c r="C16" s="80" t="s">
        <v>1372</v>
      </c>
      <c r="D16" s="68">
        <v>24</v>
      </c>
      <c r="E16" s="46">
        <f t="shared" ref="E16" si="5">B16-D16</f>
        <v>0</v>
      </c>
    </row>
    <row r="17" spans="1:5" ht="32.4">
      <c r="A17" s="8" t="s">
        <v>1435</v>
      </c>
      <c r="B17" s="97"/>
      <c r="C17" s="81" t="s">
        <v>1379</v>
      </c>
      <c r="D17" s="69"/>
      <c r="E17" s="46"/>
    </row>
    <row r="18" spans="1:5">
      <c r="A18" s="7" t="s">
        <v>1372</v>
      </c>
      <c r="B18" s="96">
        <v>31</v>
      </c>
      <c r="C18" s="80" t="s">
        <v>1372</v>
      </c>
      <c r="D18" s="68">
        <v>31</v>
      </c>
      <c r="E18" s="46">
        <f t="shared" ref="E18" si="6">B18-D18</f>
        <v>0</v>
      </c>
    </row>
    <row r="19" spans="1:5" ht="32.4">
      <c r="A19" s="8" t="s">
        <v>1436</v>
      </c>
      <c r="B19" s="97"/>
      <c r="C19" s="81" t="s">
        <v>1380</v>
      </c>
      <c r="D19" s="69"/>
      <c r="E19" s="46"/>
    </row>
    <row r="20" spans="1:5">
      <c r="A20" s="7" t="s">
        <v>1372</v>
      </c>
      <c r="B20" s="96">
        <v>18</v>
      </c>
      <c r="C20" s="80" t="s">
        <v>1372</v>
      </c>
      <c r="D20" s="68">
        <v>17</v>
      </c>
      <c r="E20" s="46">
        <f t="shared" ref="E20" si="7">B20-D20</f>
        <v>1</v>
      </c>
    </row>
    <row r="21" spans="1:5" ht="48.6">
      <c r="A21" s="8" t="s">
        <v>1437</v>
      </c>
      <c r="B21" s="97"/>
      <c r="C21" s="81" t="s">
        <v>1381</v>
      </c>
      <c r="D21" s="69"/>
      <c r="E21" s="46"/>
    </row>
    <row r="22" spans="1:5">
      <c r="A22" s="7" t="s">
        <v>1372</v>
      </c>
      <c r="B22" s="96">
        <v>55</v>
      </c>
      <c r="C22" s="80" t="s">
        <v>1372</v>
      </c>
      <c r="D22" s="68">
        <v>55</v>
      </c>
      <c r="E22" s="46">
        <f t="shared" ref="E22" si="8">B22-D22</f>
        <v>0</v>
      </c>
    </row>
    <row r="23" spans="1:5" ht="31.2">
      <c r="A23" s="8" t="s">
        <v>1438</v>
      </c>
      <c r="B23" s="97"/>
      <c r="C23" s="81" t="s">
        <v>1382</v>
      </c>
      <c r="D23" s="69"/>
      <c r="E23" s="46"/>
    </row>
    <row r="24" spans="1:5">
      <c r="A24" s="7" t="s">
        <v>1372</v>
      </c>
      <c r="B24" s="96">
        <v>3</v>
      </c>
      <c r="C24" s="80" t="s">
        <v>1372</v>
      </c>
      <c r="D24" s="68">
        <v>2</v>
      </c>
      <c r="E24" s="46">
        <f t="shared" ref="E24" si="9">B24-D24</f>
        <v>1</v>
      </c>
    </row>
    <row r="25" spans="1:5" ht="32.4">
      <c r="A25" s="8" t="s">
        <v>1439</v>
      </c>
      <c r="B25" s="97"/>
      <c r="C25" s="81" t="s">
        <v>1383</v>
      </c>
      <c r="D25" s="69"/>
      <c r="E25" s="46"/>
    </row>
    <row r="26" spans="1:5">
      <c r="A26" s="7" t="s">
        <v>1372</v>
      </c>
      <c r="B26" s="96">
        <v>32</v>
      </c>
      <c r="C26" s="80" t="s">
        <v>1372</v>
      </c>
      <c r="D26" s="68">
        <v>32</v>
      </c>
      <c r="E26" s="46">
        <f t="shared" ref="E26" si="10">B26-D26</f>
        <v>0</v>
      </c>
    </row>
    <row r="27" spans="1:5" ht="32.4">
      <c r="A27" s="8" t="s">
        <v>1440</v>
      </c>
      <c r="B27" s="97"/>
      <c r="C27" s="81" t="s">
        <v>1384</v>
      </c>
      <c r="D27" s="69"/>
      <c r="E27" s="46"/>
    </row>
    <row r="28" spans="1:5">
      <c r="A28" s="7" t="s">
        <v>1372</v>
      </c>
      <c r="B28" s="96">
        <v>22</v>
      </c>
      <c r="C28" s="80" t="s">
        <v>1372</v>
      </c>
      <c r="D28" s="68">
        <v>22</v>
      </c>
      <c r="E28" s="46">
        <f t="shared" ref="E28" si="11">B28-D28</f>
        <v>0</v>
      </c>
    </row>
    <row r="29" spans="1:5">
      <c r="A29" s="8" t="s">
        <v>1441</v>
      </c>
      <c r="B29" s="97"/>
      <c r="C29" s="81" t="s">
        <v>1385</v>
      </c>
      <c r="D29" s="69"/>
      <c r="E29" s="46"/>
    </row>
    <row r="30" spans="1:5">
      <c r="A30" s="7" t="s">
        <v>1372</v>
      </c>
      <c r="B30" s="96">
        <v>33</v>
      </c>
      <c r="C30" s="80" t="s">
        <v>1372</v>
      </c>
      <c r="D30" s="68">
        <v>33</v>
      </c>
      <c r="E30" s="46">
        <f t="shared" ref="E30" si="12">B30-D30</f>
        <v>0</v>
      </c>
    </row>
    <row r="31" spans="1:5" ht="32.4">
      <c r="A31" s="8" t="s">
        <v>1442</v>
      </c>
      <c r="B31" s="97"/>
      <c r="C31" s="81" t="s">
        <v>1386</v>
      </c>
      <c r="D31" s="69"/>
      <c r="E31" s="46"/>
    </row>
    <row r="32" spans="1:5">
      <c r="A32" s="7" t="s">
        <v>1372</v>
      </c>
      <c r="B32" s="96">
        <v>31</v>
      </c>
      <c r="C32" s="80" t="s">
        <v>1372</v>
      </c>
      <c r="D32" s="68">
        <v>33</v>
      </c>
      <c r="E32" s="46">
        <f t="shared" ref="E32" si="13">B32-D32</f>
        <v>-2</v>
      </c>
    </row>
    <row r="33" spans="1:5" ht="32.4">
      <c r="A33" s="8" t="s">
        <v>1443</v>
      </c>
      <c r="B33" s="97"/>
      <c r="C33" s="81" t="s">
        <v>1387</v>
      </c>
      <c r="D33" s="69"/>
      <c r="E33" s="46"/>
    </row>
    <row r="34" spans="1:5">
      <c r="A34" s="7" t="s">
        <v>1372</v>
      </c>
      <c r="B34" s="96">
        <v>20</v>
      </c>
      <c r="C34" s="80" t="s">
        <v>1372</v>
      </c>
      <c r="D34" s="68">
        <v>20</v>
      </c>
      <c r="E34" s="46">
        <f t="shared" ref="E34" si="14">B34-D34</f>
        <v>0</v>
      </c>
    </row>
    <row r="35" spans="1:5" ht="32.4">
      <c r="A35" s="8" t="s">
        <v>1444</v>
      </c>
      <c r="B35" s="97"/>
      <c r="C35" s="81" t="s">
        <v>1388</v>
      </c>
      <c r="D35" s="69"/>
      <c r="E35" s="46"/>
    </row>
    <row r="36" spans="1:5">
      <c r="A36" s="7" t="s">
        <v>1372</v>
      </c>
      <c r="B36" s="96">
        <v>27</v>
      </c>
      <c r="C36" s="80" t="s">
        <v>1372</v>
      </c>
      <c r="D36" s="68">
        <v>27</v>
      </c>
      <c r="E36" s="46">
        <f t="shared" ref="E36" si="15">B36-D36</f>
        <v>0</v>
      </c>
    </row>
    <row r="37" spans="1:5" ht="32.4">
      <c r="A37" s="8" t="s">
        <v>1445</v>
      </c>
      <c r="B37" s="97"/>
      <c r="C37" s="81" t="s">
        <v>1389</v>
      </c>
      <c r="D37" s="69"/>
      <c r="E37" s="46"/>
    </row>
    <row r="38" spans="1:5">
      <c r="A38" s="7" t="s">
        <v>1372</v>
      </c>
      <c r="B38" s="96">
        <v>32</v>
      </c>
      <c r="C38" s="80" t="s">
        <v>1372</v>
      </c>
      <c r="D38" s="68">
        <v>32</v>
      </c>
      <c r="E38" s="46">
        <f t="shared" ref="E38" si="16">B38-D38</f>
        <v>0</v>
      </c>
    </row>
    <row r="39" spans="1:5" ht="32.4">
      <c r="A39" s="8" t="s">
        <v>1446</v>
      </c>
      <c r="B39" s="97"/>
      <c r="C39" s="81" t="s">
        <v>1390</v>
      </c>
      <c r="D39" s="69"/>
      <c r="E39" s="46"/>
    </row>
    <row r="40" spans="1:5">
      <c r="A40" s="7" t="s">
        <v>1372</v>
      </c>
      <c r="B40" s="96">
        <v>70</v>
      </c>
      <c r="C40" s="80" t="s">
        <v>1372</v>
      </c>
      <c r="D40" s="68">
        <v>70</v>
      </c>
      <c r="E40" s="46">
        <f t="shared" ref="E40" si="17">B40-D40</f>
        <v>0</v>
      </c>
    </row>
    <row r="41" spans="1:5">
      <c r="A41" s="8" t="s">
        <v>1447</v>
      </c>
      <c r="B41" s="97"/>
      <c r="C41" s="81" t="s">
        <v>1391</v>
      </c>
      <c r="D41" s="69"/>
      <c r="E41" s="46"/>
    </row>
    <row r="42" spans="1:5">
      <c r="A42" s="7" t="s">
        <v>1372</v>
      </c>
      <c r="B42" s="96">
        <v>70</v>
      </c>
      <c r="C42" s="80" t="s">
        <v>1372</v>
      </c>
      <c r="D42" s="68">
        <v>70</v>
      </c>
      <c r="E42" s="46">
        <f t="shared" ref="E42" si="18">B42-D42</f>
        <v>0</v>
      </c>
    </row>
    <row r="43" spans="1:5" ht="32.4">
      <c r="A43" s="8" t="s">
        <v>1448</v>
      </c>
      <c r="B43" s="97"/>
      <c r="C43" s="81" t="s">
        <v>1392</v>
      </c>
      <c r="D43" s="69"/>
      <c r="E43" s="46"/>
    </row>
    <row r="44" spans="1:5">
      <c r="A44" s="7" t="s">
        <v>1372</v>
      </c>
      <c r="B44" s="96">
        <v>67</v>
      </c>
      <c r="C44" s="80" t="s">
        <v>1372</v>
      </c>
      <c r="D44" s="68">
        <v>67</v>
      </c>
      <c r="E44" s="46">
        <f t="shared" ref="E44" si="19">B44-D44</f>
        <v>0</v>
      </c>
    </row>
    <row r="45" spans="1:5" ht="32.4">
      <c r="A45" s="8" t="s">
        <v>1449</v>
      </c>
      <c r="B45" s="97"/>
      <c r="C45" s="81" t="s">
        <v>1393</v>
      </c>
      <c r="D45" s="69"/>
      <c r="E45" s="46"/>
    </row>
    <row r="46" spans="1:5">
      <c r="A46" s="7" t="s">
        <v>1372</v>
      </c>
      <c r="B46" s="96">
        <v>30</v>
      </c>
      <c r="C46" s="80" t="s">
        <v>1372</v>
      </c>
      <c r="D46" s="68">
        <v>22</v>
      </c>
      <c r="E46" s="46">
        <f t="shared" ref="E46" si="20">B46-D46</f>
        <v>8</v>
      </c>
    </row>
    <row r="47" spans="1:5" ht="32.4">
      <c r="A47" s="8" t="s">
        <v>1450</v>
      </c>
      <c r="B47" s="97"/>
      <c r="C47" s="81" t="s">
        <v>1394</v>
      </c>
      <c r="D47" s="69"/>
      <c r="E47" s="46"/>
    </row>
    <row r="48" spans="1:5">
      <c r="A48" s="7" t="s">
        <v>1372</v>
      </c>
      <c r="B48" s="96">
        <v>30</v>
      </c>
      <c r="C48" s="80" t="s">
        <v>1372</v>
      </c>
      <c r="D48" s="68">
        <v>22</v>
      </c>
      <c r="E48" s="46">
        <f t="shared" ref="E48" si="21">B48-D48</f>
        <v>8</v>
      </c>
    </row>
    <row r="49" spans="1:5" ht="32.4">
      <c r="A49" s="8" t="s">
        <v>1451</v>
      </c>
      <c r="B49" s="97"/>
      <c r="C49" s="81" t="s">
        <v>1395</v>
      </c>
      <c r="D49" s="69"/>
      <c r="E49" s="46"/>
    </row>
    <row r="50" spans="1:5">
      <c r="A50" s="7" t="s">
        <v>1372</v>
      </c>
      <c r="B50" s="96">
        <v>34</v>
      </c>
      <c r="C50" s="80" t="s">
        <v>1372</v>
      </c>
      <c r="D50" s="68">
        <v>34</v>
      </c>
      <c r="E50" s="46">
        <f t="shared" ref="E50" si="22">B50-D50</f>
        <v>0</v>
      </c>
    </row>
    <row r="51" spans="1:5" ht="48.6">
      <c r="A51" s="8" t="s">
        <v>1452</v>
      </c>
      <c r="B51" s="97"/>
      <c r="C51" s="81" t="s">
        <v>1396</v>
      </c>
      <c r="D51" s="69"/>
      <c r="E51" s="46"/>
    </row>
    <row r="52" spans="1:5">
      <c r="A52" s="7" t="s">
        <v>1372</v>
      </c>
      <c r="B52" s="96">
        <v>34</v>
      </c>
      <c r="C52" s="80" t="s">
        <v>1372</v>
      </c>
      <c r="D52" s="68">
        <v>34</v>
      </c>
      <c r="E52" s="46">
        <f t="shared" ref="E52" si="23">B52-D52</f>
        <v>0</v>
      </c>
    </row>
    <row r="53" spans="1:5" ht="48.6">
      <c r="A53" s="8" t="s">
        <v>1453</v>
      </c>
      <c r="B53" s="97"/>
      <c r="C53" s="81" t="s">
        <v>1397</v>
      </c>
      <c r="D53" s="69"/>
      <c r="E53" s="46"/>
    </row>
    <row r="54" spans="1:5">
      <c r="A54" s="7" t="s">
        <v>1372</v>
      </c>
      <c r="B54" s="96">
        <v>15</v>
      </c>
      <c r="C54" s="80" t="s">
        <v>1372</v>
      </c>
      <c r="D54" s="68">
        <v>15</v>
      </c>
      <c r="E54" s="46">
        <f t="shared" ref="E54" si="24">B54-D54</f>
        <v>0</v>
      </c>
    </row>
    <row r="55" spans="1:5" ht="48.6">
      <c r="A55" s="8" t="s">
        <v>1454</v>
      </c>
      <c r="B55" s="97"/>
      <c r="C55" s="81" t="s">
        <v>1398</v>
      </c>
      <c r="D55" s="69"/>
      <c r="E55" s="46"/>
    </row>
    <row r="56" spans="1:5">
      <c r="A56" s="7" t="s">
        <v>1372</v>
      </c>
      <c r="B56" s="96">
        <v>32</v>
      </c>
      <c r="C56" s="80" t="s">
        <v>1372</v>
      </c>
      <c r="D56" s="68">
        <v>29</v>
      </c>
      <c r="E56" s="46">
        <f t="shared" ref="E56" si="25">B56-D56</f>
        <v>3</v>
      </c>
    </row>
    <row r="57" spans="1:5" ht="32.4">
      <c r="A57" s="8" t="s">
        <v>1455</v>
      </c>
      <c r="B57" s="97"/>
      <c r="C57" s="81" t="s">
        <v>1399</v>
      </c>
      <c r="D57" s="69"/>
      <c r="E57" s="46"/>
    </row>
    <row r="58" spans="1:5">
      <c r="A58" s="7" t="s">
        <v>1372</v>
      </c>
      <c r="B58" s="96">
        <v>32</v>
      </c>
      <c r="C58" s="80" t="s">
        <v>1372</v>
      </c>
      <c r="D58" s="68">
        <v>32</v>
      </c>
      <c r="E58" s="46">
        <f t="shared" ref="E58" si="26">B58-D58</f>
        <v>0</v>
      </c>
    </row>
    <row r="59" spans="1:5" ht="32.4">
      <c r="A59" s="8" t="s">
        <v>1456</v>
      </c>
      <c r="B59" s="97"/>
      <c r="C59" s="81" t="s">
        <v>1400</v>
      </c>
      <c r="D59" s="69"/>
      <c r="E59" s="46"/>
    </row>
    <row r="60" spans="1:5">
      <c r="A60" s="7" t="s">
        <v>1372</v>
      </c>
      <c r="B60" s="96">
        <v>32</v>
      </c>
      <c r="C60" s="80" t="s">
        <v>1372</v>
      </c>
      <c r="D60" s="68">
        <v>32</v>
      </c>
      <c r="E60" s="46">
        <f t="shared" ref="E60" si="27">B60-D60</f>
        <v>0</v>
      </c>
    </row>
    <row r="61" spans="1:5" ht="32.4">
      <c r="A61" s="8" t="s">
        <v>1457</v>
      </c>
      <c r="B61" s="97"/>
      <c r="C61" s="81" t="s">
        <v>1401</v>
      </c>
      <c r="D61" s="69"/>
      <c r="E61" s="46"/>
    </row>
    <row r="62" spans="1:5">
      <c r="A62" s="7" t="s">
        <v>1372</v>
      </c>
      <c r="B62" s="96">
        <v>60</v>
      </c>
      <c r="C62" s="80" t="s">
        <v>1372</v>
      </c>
      <c r="D62" s="68">
        <v>60</v>
      </c>
      <c r="E62" s="46">
        <f t="shared" ref="E62" si="28">B62-D62</f>
        <v>0</v>
      </c>
    </row>
    <row r="63" spans="1:5" ht="32.4">
      <c r="A63" s="8" t="s">
        <v>1458</v>
      </c>
      <c r="B63" s="97"/>
      <c r="C63" s="81" t="s">
        <v>1402</v>
      </c>
      <c r="D63" s="69"/>
      <c r="E63" s="46"/>
    </row>
    <row r="64" spans="1:5">
      <c r="A64" s="7" t="s">
        <v>1372</v>
      </c>
      <c r="B64" s="96">
        <v>32</v>
      </c>
      <c r="C64" s="80" t="s">
        <v>1372</v>
      </c>
      <c r="D64" s="68">
        <v>32</v>
      </c>
      <c r="E64" s="46">
        <f t="shared" ref="E64" si="29">B64-D64</f>
        <v>0</v>
      </c>
    </row>
    <row r="65" spans="1:5" ht="32.4">
      <c r="A65" s="8" t="s">
        <v>1459</v>
      </c>
      <c r="B65" s="97"/>
      <c r="C65" s="81" t="s">
        <v>1403</v>
      </c>
      <c r="D65" s="69"/>
      <c r="E65" s="46"/>
    </row>
    <row r="66" spans="1:5">
      <c r="A66" s="7" t="s">
        <v>1372</v>
      </c>
      <c r="B66" s="96">
        <v>30</v>
      </c>
      <c r="C66" s="80" t="s">
        <v>1372</v>
      </c>
      <c r="D66" s="68">
        <v>32</v>
      </c>
      <c r="E66" s="46">
        <f t="shared" ref="E66" si="30">B66-D66</f>
        <v>-2</v>
      </c>
    </row>
    <row r="67" spans="1:5" ht="32.4">
      <c r="A67" s="8" t="s">
        <v>1460</v>
      </c>
      <c r="B67" s="97"/>
      <c r="C67" s="81" t="s">
        <v>1404</v>
      </c>
      <c r="D67" s="69"/>
      <c r="E67" s="46"/>
    </row>
    <row r="68" spans="1:5">
      <c r="A68" s="7" t="s">
        <v>1372</v>
      </c>
      <c r="B68" s="96">
        <v>32</v>
      </c>
      <c r="C68" s="80" t="s">
        <v>1372</v>
      </c>
      <c r="D68" s="68">
        <v>32</v>
      </c>
      <c r="E68" s="46">
        <f t="shared" ref="E68" si="31">B68-D68</f>
        <v>0</v>
      </c>
    </row>
    <row r="69" spans="1:5" ht="32.4">
      <c r="A69" s="8" t="s">
        <v>1461</v>
      </c>
      <c r="B69" s="97"/>
      <c r="C69" s="81" t="s">
        <v>1405</v>
      </c>
      <c r="D69" s="69"/>
      <c r="E69" s="46"/>
    </row>
    <row r="70" spans="1:5">
      <c r="A70" s="7" t="s">
        <v>1372</v>
      </c>
      <c r="B70" s="96">
        <v>32</v>
      </c>
      <c r="C70" s="80" t="s">
        <v>1372</v>
      </c>
      <c r="D70" s="68">
        <v>32</v>
      </c>
      <c r="E70" s="46">
        <f t="shared" ref="E70" si="32">B70-D70</f>
        <v>0</v>
      </c>
    </row>
    <row r="71" spans="1:5" ht="32.4">
      <c r="A71" s="8" t="s">
        <v>1462</v>
      </c>
      <c r="B71" s="97"/>
      <c r="C71" s="81" t="s">
        <v>1406</v>
      </c>
      <c r="D71" s="69"/>
      <c r="E71" s="46"/>
    </row>
    <row r="72" spans="1:5">
      <c r="A72" s="7" t="s">
        <v>1372</v>
      </c>
      <c r="B72" s="96">
        <v>69</v>
      </c>
      <c r="C72" s="80" t="s">
        <v>1372</v>
      </c>
      <c r="D72" s="68">
        <v>69</v>
      </c>
      <c r="E72" s="46">
        <f t="shared" ref="E72" si="33">B72-D72</f>
        <v>0</v>
      </c>
    </row>
    <row r="73" spans="1:5" ht="48.6">
      <c r="A73" s="8" t="s">
        <v>1463</v>
      </c>
      <c r="B73" s="97"/>
      <c r="C73" s="81" t="s">
        <v>1407</v>
      </c>
      <c r="D73" s="69"/>
      <c r="E73" s="46"/>
    </row>
    <row r="74" spans="1:5">
      <c r="A74" s="7" t="s">
        <v>1372</v>
      </c>
      <c r="B74" s="96">
        <v>76</v>
      </c>
      <c r="C74" s="80" t="s">
        <v>1372</v>
      </c>
      <c r="D74" s="68">
        <v>84</v>
      </c>
      <c r="E74" s="46">
        <f t="shared" ref="E74" si="34">B74-D74</f>
        <v>-8</v>
      </c>
    </row>
    <row r="75" spans="1:5" ht="32.4">
      <c r="A75" s="8" t="s">
        <v>1464</v>
      </c>
      <c r="B75" s="97"/>
      <c r="C75" s="81" t="s">
        <v>1408</v>
      </c>
      <c r="D75" s="69"/>
      <c r="E75" s="46"/>
    </row>
    <row r="76" spans="1:5">
      <c r="A76" s="7" t="s">
        <v>1372</v>
      </c>
      <c r="B76" s="96">
        <v>30</v>
      </c>
      <c r="C76" s="80" t="s">
        <v>1372</v>
      </c>
      <c r="D76" s="68">
        <v>32</v>
      </c>
      <c r="E76" s="46">
        <f t="shared" ref="E76" si="35">B76-D76</f>
        <v>-2</v>
      </c>
    </row>
    <row r="77" spans="1:5" ht="32.4">
      <c r="A77" s="8" t="s">
        <v>1465</v>
      </c>
      <c r="B77" s="97"/>
      <c r="C77" s="81" t="s">
        <v>1409</v>
      </c>
      <c r="D77" s="69"/>
      <c r="E77" s="46"/>
    </row>
    <row r="78" spans="1:5">
      <c r="A78" s="7" t="s">
        <v>1372</v>
      </c>
      <c r="B78" s="96">
        <v>32</v>
      </c>
      <c r="C78" s="80" t="s">
        <v>1372</v>
      </c>
      <c r="D78" s="68">
        <v>32</v>
      </c>
      <c r="E78" s="46">
        <f t="shared" ref="E78" si="36">B78-D78</f>
        <v>0</v>
      </c>
    </row>
    <row r="79" spans="1:5" ht="32.4">
      <c r="A79" s="8" t="s">
        <v>1466</v>
      </c>
      <c r="B79" s="97"/>
      <c r="C79" s="81" t="s">
        <v>1410</v>
      </c>
      <c r="D79" s="69"/>
      <c r="E79" s="46"/>
    </row>
    <row r="80" spans="1:5">
      <c r="A80" s="7" t="s">
        <v>1372</v>
      </c>
      <c r="B80" s="96">
        <v>34</v>
      </c>
      <c r="C80" s="80" t="s">
        <v>1372</v>
      </c>
      <c r="D80" s="68">
        <v>34</v>
      </c>
      <c r="E80" s="46">
        <f t="shared" ref="E80" si="37">B80-D80</f>
        <v>0</v>
      </c>
    </row>
    <row r="81" spans="1:5" ht="32.4">
      <c r="A81" s="8" t="s">
        <v>1467</v>
      </c>
      <c r="B81" s="97"/>
      <c r="C81" s="81" t="s">
        <v>1411</v>
      </c>
      <c r="D81" s="69"/>
      <c r="E81" s="46"/>
    </row>
    <row r="82" spans="1:5">
      <c r="A82" s="7" t="s">
        <v>1372</v>
      </c>
      <c r="B82" s="96">
        <v>59</v>
      </c>
      <c r="C82" s="80" t="s">
        <v>1372</v>
      </c>
      <c r="D82" s="68">
        <v>59</v>
      </c>
      <c r="E82" s="46">
        <f t="shared" ref="E82" si="38">B82-D82</f>
        <v>0</v>
      </c>
    </row>
    <row r="83" spans="1:5" ht="31.2">
      <c r="A83" s="8" t="s">
        <v>1468</v>
      </c>
      <c r="B83" s="97"/>
      <c r="C83" s="81" t="s">
        <v>1412</v>
      </c>
      <c r="D83" s="69"/>
      <c r="E83" s="46"/>
    </row>
    <row r="84" spans="1:5">
      <c r="A84" s="7" t="s">
        <v>1372</v>
      </c>
      <c r="B84" s="96">
        <v>32</v>
      </c>
      <c r="C84" s="80" t="s">
        <v>1372</v>
      </c>
      <c r="D84" s="68">
        <v>32</v>
      </c>
      <c r="E84" s="46">
        <f t="shared" ref="E84" si="39">B84-D84</f>
        <v>0</v>
      </c>
    </row>
    <row r="85" spans="1:5" ht="32.4">
      <c r="A85" s="8" t="s">
        <v>1469</v>
      </c>
      <c r="B85" s="97"/>
      <c r="C85" s="81" t="s">
        <v>1413</v>
      </c>
      <c r="D85" s="69"/>
      <c r="E85" s="46"/>
    </row>
    <row r="86" spans="1:5">
      <c r="A86" s="7" t="s">
        <v>1372</v>
      </c>
      <c r="B86" s="96">
        <v>93</v>
      </c>
      <c r="C86" s="80" t="s">
        <v>1372</v>
      </c>
      <c r="D86" s="68">
        <v>93</v>
      </c>
      <c r="E86" s="46">
        <f t="shared" ref="E86" si="40">B86-D86</f>
        <v>0</v>
      </c>
    </row>
    <row r="87" spans="1:5" ht="32.4">
      <c r="A87" s="8" t="s">
        <v>1470</v>
      </c>
      <c r="B87" s="97"/>
      <c r="C87" s="81" t="s">
        <v>1414</v>
      </c>
      <c r="D87" s="69"/>
      <c r="E87" s="46"/>
    </row>
    <row r="88" spans="1:5">
      <c r="A88" s="7" t="s">
        <v>1372</v>
      </c>
      <c r="B88" s="96">
        <v>61</v>
      </c>
      <c r="C88" s="80" t="s">
        <v>1372</v>
      </c>
      <c r="D88" s="68">
        <v>61</v>
      </c>
      <c r="E88" s="46">
        <f t="shared" ref="E88" si="41">B88-D88</f>
        <v>0</v>
      </c>
    </row>
    <row r="89" spans="1:5" ht="31.2">
      <c r="A89" s="8" t="s">
        <v>1471</v>
      </c>
      <c r="B89" s="97"/>
      <c r="C89" s="81" t="s">
        <v>1415</v>
      </c>
      <c r="D89" s="69"/>
      <c r="E89" s="46"/>
    </row>
    <row r="90" spans="1:5">
      <c r="A90" s="7" t="s">
        <v>1372</v>
      </c>
      <c r="B90" s="96">
        <v>66</v>
      </c>
      <c r="C90" s="80" t="s">
        <v>1372</v>
      </c>
      <c r="D90" s="68">
        <v>66</v>
      </c>
      <c r="E90" s="46">
        <f t="shared" ref="E90" si="42">B90-D90</f>
        <v>0</v>
      </c>
    </row>
    <row r="91" spans="1:5" ht="32.4">
      <c r="A91" s="8" t="s">
        <v>1472</v>
      </c>
      <c r="B91" s="97"/>
      <c r="C91" s="81" t="s">
        <v>1416</v>
      </c>
      <c r="D91" s="69"/>
      <c r="E91" s="46"/>
    </row>
    <row r="92" spans="1:5">
      <c r="A92" s="7" t="s">
        <v>1372</v>
      </c>
      <c r="B92" s="96">
        <v>62</v>
      </c>
      <c r="C92" s="80" t="s">
        <v>1372</v>
      </c>
      <c r="D92" s="68">
        <v>62</v>
      </c>
      <c r="E92" s="46">
        <f t="shared" ref="E92" si="43">B92-D92</f>
        <v>0</v>
      </c>
    </row>
    <row r="93" spans="1:5" ht="32.4">
      <c r="A93" s="8" t="s">
        <v>1473</v>
      </c>
      <c r="B93" s="97"/>
      <c r="C93" s="81" t="s">
        <v>1417</v>
      </c>
      <c r="D93" s="69"/>
      <c r="E93" s="46"/>
    </row>
    <row r="94" spans="1:5">
      <c r="A94" s="7" t="s">
        <v>1372</v>
      </c>
      <c r="B94" s="96">
        <v>55</v>
      </c>
      <c r="C94" s="80" t="s">
        <v>1372</v>
      </c>
      <c r="D94" s="68">
        <v>55</v>
      </c>
      <c r="E94" s="46">
        <f t="shared" ref="E94" si="44">B94-D94</f>
        <v>0</v>
      </c>
    </row>
    <row r="95" spans="1:5" ht="32.4">
      <c r="A95" s="8" t="s">
        <v>1474</v>
      </c>
      <c r="B95" s="97"/>
      <c r="C95" s="81" t="s">
        <v>1418</v>
      </c>
      <c r="D95" s="69"/>
      <c r="E95" s="46"/>
    </row>
    <row r="96" spans="1:5">
      <c r="A96" s="7" t="s">
        <v>1372</v>
      </c>
      <c r="B96" s="96">
        <v>32</v>
      </c>
      <c r="C96" s="80" t="s">
        <v>1372</v>
      </c>
      <c r="D96" s="68">
        <v>32</v>
      </c>
      <c r="E96" s="46">
        <f t="shared" ref="E96" si="45">B96-D96</f>
        <v>0</v>
      </c>
    </row>
    <row r="97" spans="1:5" ht="31.2">
      <c r="A97" s="8" t="s">
        <v>1475</v>
      </c>
      <c r="B97" s="97"/>
      <c r="C97" s="81" t="s">
        <v>1419</v>
      </c>
      <c r="D97" s="69"/>
      <c r="E97" s="46"/>
    </row>
    <row r="98" spans="1:5">
      <c r="A98" s="7" t="s">
        <v>1372</v>
      </c>
      <c r="B98" s="96">
        <v>32</v>
      </c>
      <c r="C98" s="80" t="s">
        <v>1372</v>
      </c>
      <c r="D98" s="68">
        <v>32</v>
      </c>
      <c r="E98" s="46">
        <f t="shared" ref="E98" si="46">B98-D98</f>
        <v>0</v>
      </c>
    </row>
    <row r="99" spans="1:5" ht="32.4">
      <c r="A99" s="8" t="s">
        <v>1476</v>
      </c>
      <c r="B99" s="97"/>
      <c r="C99" s="81" t="s">
        <v>1420</v>
      </c>
      <c r="D99" s="69"/>
      <c r="E99" s="46"/>
    </row>
    <row r="100" spans="1:5">
      <c r="A100" s="7" t="s">
        <v>1372</v>
      </c>
      <c r="B100" s="96">
        <v>64</v>
      </c>
      <c r="C100" s="80" t="s">
        <v>1372</v>
      </c>
      <c r="D100" s="68">
        <v>64</v>
      </c>
      <c r="E100" s="46">
        <f t="shared" ref="E100" si="47">B100-D100</f>
        <v>0</v>
      </c>
    </row>
    <row r="101" spans="1:5" ht="31.2">
      <c r="A101" s="8" t="s">
        <v>1477</v>
      </c>
      <c r="B101" s="97"/>
      <c r="C101" s="81" t="s">
        <v>1421</v>
      </c>
      <c r="D101" s="69"/>
      <c r="E101" s="46"/>
    </row>
    <row r="102" spans="1:5">
      <c r="A102" s="7" t="s">
        <v>1372</v>
      </c>
      <c r="B102" s="96">
        <v>46</v>
      </c>
      <c r="C102" s="80" t="s">
        <v>1372</v>
      </c>
      <c r="D102" s="68">
        <v>46</v>
      </c>
      <c r="E102" s="46">
        <f t="shared" ref="E102" si="48">B102-D102</f>
        <v>0</v>
      </c>
    </row>
    <row r="103" spans="1:5" ht="31.2">
      <c r="A103" s="8" t="s">
        <v>1478</v>
      </c>
      <c r="B103" s="97"/>
      <c r="C103" s="81" t="s">
        <v>1422</v>
      </c>
      <c r="D103" s="69"/>
      <c r="E103" s="46"/>
    </row>
    <row r="104" spans="1:5">
      <c r="A104" s="7" t="s">
        <v>1372</v>
      </c>
      <c r="B104" s="96">
        <v>29</v>
      </c>
      <c r="C104" s="80" t="s">
        <v>1372</v>
      </c>
      <c r="D104" s="68">
        <v>32</v>
      </c>
      <c r="E104" s="46">
        <f t="shared" ref="E104" si="49">B104-D104</f>
        <v>-3</v>
      </c>
    </row>
    <row r="105" spans="1:5" ht="31.2">
      <c r="A105" s="8" t="s">
        <v>1479</v>
      </c>
      <c r="B105" s="97"/>
      <c r="C105" s="81" t="s">
        <v>1423</v>
      </c>
      <c r="D105" s="69"/>
      <c r="E105" s="46"/>
    </row>
    <row r="106" spans="1:5">
      <c r="A106" s="7" t="s">
        <v>1372</v>
      </c>
      <c r="B106" s="96">
        <v>2</v>
      </c>
      <c r="C106" s="80" t="s">
        <v>1372</v>
      </c>
      <c r="D106" s="68">
        <v>2</v>
      </c>
      <c r="E106" s="46">
        <f t="shared" ref="E106" si="50">B106-D106</f>
        <v>0</v>
      </c>
    </row>
    <row r="107" spans="1:5" ht="32.4">
      <c r="A107" s="8" t="s">
        <v>1480</v>
      </c>
      <c r="B107" s="97"/>
      <c r="C107" s="81" t="s">
        <v>1424</v>
      </c>
      <c r="D107" s="69"/>
      <c r="E107" s="46"/>
    </row>
    <row r="108" spans="1:5">
      <c r="A108" s="7" t="s">
        <v>1372</v>
      </c>
      <c r="B108" s="96">
        <v>30</v>
      </c>
      <c r="C108" s="80" t="s">
        <v>1372</v>
      </c>
      <c r="D108" s="68">
        <v>30</v>
      </c>
      <c r="E108" s="46">
        <f t="shared" ref="E108" si="51">B108-D108</f>
        <v>0</v>
      </c>
    </row>
    <row r="109" spans="1:5" ht="32.4">
      <c r="A109" s="8" t="s">
        <v>1481</v>
      </c>
      <c r="B109" s="97"/>
      <c r="C109" s="81" t="s">
        <v>1425</v>
      </c>
      <c r="D109" s="69"/>
      <c r="E109" s="46"/>
    </row>
    <row r="110" spans="1:5">
      <c r="A110" s="7" t="s">
        <v>1372</v>
      </c>
      <c r="B110" s="96">
        <v>32</v>
      </c>
      <c r="C110" s="80" t="s">
        <v>1372</v>
      </c>
      <c r="D110" s="68">
        <v>32</v>
      </c>
      <c r="E110" s="46">
        <f t="shared" ref="E110" si="52">B110-D110</f>
        <v>0</v>
      </c>
    </row>
    <row r="111" spans="1:5" ht="32.4">
      <c r="A111" s="8" t="s">
        <v>1482</v>
      </c>
      <c r="B111" s="97"/>
      <c r="C111" s="81" t="s">
        <v>1426</v>
      </c>
      <c r="D111" s="69"/>
      <c r="E111" s="46"/>
    </row>
    <row r="112" spans="1:5">
      <c r="A112" s="7" t="s">
        <v>1372</v>
      </c>
      <c r="B112" s="96">
        <v>15</v>
      </c>
      <c r="C112" s="80" t="s">
        <v>1372</v>
      </c>
      <c r="D112" s="68">
        <v>15</v>
      </c>
      <c r="E112" s="46">
        <f t="shared" ref="E112" si="53">B112-D112</f>
        <v>0</v>
      </c>
    </row>
    <row r="113" spans="1:5" ht="32.4">
      <c r="A113" s="8" t="s">
        <v>1483</v>
      </c>
      <c r="B113" s="97"/>
      <c r="C113" s="81" t="s">
        <v>1427</v>
      </c>
      <c r="D113" s="69"/>
      <c r="E113" s="46"/>
    </row>
    <row r="114" spans="1:5">
      <c r="A114" s="7" t="s">
        <v>1372</v>
      </c>
      <c r="B114" s="96">
        <v>30</v>
      </c>
      <c r="C114" s="80" t="s">
        <v>1372</v>
      </c>
      <c r="D114" s="68">
        <v>30</v>
      </c>
      <c r="E114" s="46">
        <f t="shared" ref="E114" si="54">B114-D114</f>
        <v>0</v>
      </c>
    </row>
    <row r="115" spans="1:5" ht="33" thickBot="1">
      <c r="A115" s="11" t="s">
        <v>1484</v>
      </c>
      <c r="B115" s="98"/>
      <c r="C115" s="82" t="s">
        <v>1428</v>
      </c>
      <c r="D115" s="83"/>
      <c r="E115" s="48"/>
    </row>
    <row r="116" spans="1:5">
      <c r="A116" s="13"/>
      <c r="B116" s="13"/>
      <c r="C116" s="13"/>
      <c r="D116" s="13"/>
    </row>
    <row r="117" spans="1:5">
      <c r="D117" s="5" t="s">
        <v>1002</v>
      </c>
      <c r="E117" s="5">
        <f>SUM(E4:E116)</f>
        <v>7</v>
      </c>
    </row>
  </sheetData>
  <mergeCells count="175">
    <mergeCell ref="E106:E107"/>
    <mergeCell ref="E108:E109"/>
    <mergeCell ref="E110:E111"/>
    <mergeCell ref="E112:E113"/>
    <mergeCell ref="E114:E115"/>
    <mergeCell ref="E94:E95"/>
    <mergeCell ref="E96:E97"/>
    <mergeCell ref="E98:E99"/>
    <mergeCell ref="E100:E101"/>
    <mergeCell ref="E102:E103"/>
    <mergeCell ref="E104:E105"/>
    <mergeCell ref="E82:E83"/>
    <mergeCell ref="E84:E85"/>
    <mergeCell ref="E86:E87"/>
    <mergeCell ref="E88:E89"/>
    <mergeCell ref="E90:E91"/>
    <mergeCell ref="E92:E93"/>
    <mergeCell ref="E70:E71"/>
    <mergeCell ref="E72:E73"/>
    <mergeCell ref="E74:E75"/>
    <mergeCell ref="E76:E77"/>
    <mergeCell ref="E78:E79"/>
    <mergeCell ref="E80:E81"/>
    <mergeCell ref="E58:E59"/>
    <mergeCell ref="E60:E61"/>
    <mergeCell ref="E62:E63"/>
    <mergeCell ref="E64:E65"/>
    <mergeCell ref="E66:E67"/>
    <mergeCell ref="E68:E69"/>
    <mergeCell ref="E46:E47"/>
    <mergeCell ref="E48:E49"/>
    <mergeCell ref="E50:E51"/>
    <mergeCell ref="E52:E53"/>
    <mergeCell ref="E54:E55"/>
    <mergeCell ref="E56:E57"/>
    <mergeCell ref="E34:E35"/>
    <mergeCell ref="E36:E37"/>
    <mergeCell ref="E38:E39"/>
    <mergeCell ref="E40:E41"/>
    <mergeCell ref="E42:E43"/>
    <mergeCell ref="E44:E45"/>
    <mergeCell ref="E22:E23"/>
    <mergeCell ref="E24:E25"/>
    <mergeCell ref="E26:E27"/>
    <mergeCell ref="E28:E29"/>
    <mergeCell ref="E30:E31"/>
    <mergeCell ref="E32:E33"/>
    <mergeCell ref="E4:E5"/>
    <mergeCell ref="E6:E7"/>
    <mergeCell ref="E8:E9"/>
    <mergeCell ref="E10:E11"/>
    <mergeCell ref="E12:E13"/>
    <mergeCell ref="E14:E15"/>
    <mergeCell ref="A1:B1"/>
    <mergeCell ref="C1:D1"/>
    <mergeCell ref="E1:E3"/>
    <mergeCell ref="A2:A3"/>
    <mergeCell ref="B2:B3"/>
    <mergeCell ref="C2:C3"/>
    <mergeCell ref="D2:D3"/>
    <mergeCell ref="D114:D115"/>
    <mergeCell ref="D106:D107"/>
    <mergeCell ref="D98:D99"/>
    <mergeCell ref="D90:D91"/>
    <mergeCell ref="D82:D83"/>
    <mergeCell ref="D74:D75"/>
    <mergeCell ref="D66:D67"/>
    <mergeCell ref="D58:D59"/>
    <mergeCell ref="D50:D51"/>
    <mergeCell ref="D42:D43"/>
    <mergeCell ref="D34:D35"/>
    <mergeCell ref="D26:D27"/>
    <mergeCell ref="E16:E17"/>
    <mergeCell ref="E18:E19"/>
    <mergeCell ref="E20:E21"/>
    <mergeCell ref="D10:D11"/>
    <mergeCell ref="D6:D7"/>
    <mergeCell ref="D18:D19"/>
    <mergeCell ref="B114:B115"/>
    <mergeCell ref="B112:B113"/>
    <mergeCell ref="D112:D113"/>
    <mergeCell ref="B110:B111"/>
    <mergeCell ref="D110:D111"/>
    <mergeCell ref="B108:B109"/>
    <mergeCell ref="D108:D109"/>
    <mergeCell ref="B106:B107"/>
    <mergeCell ref="B104:B105"/>
    <mergeCell ref="D104:D105"/>
    <mergeCell ref="B102:B103"/>
    <mergeCell ref="D102:D103"/>
    <mergeCell ref="B100:B101"/>
    <mergeCell ref="D100:D101"/>
    <mergeCell ref="B98:B99"/>
    <mergeCell ref="B96:B97"/>
    <mergeCell ref="D96:D97"/>
    <mergeCell ref="B94:B95"/>
    <mergeCell ref="D94:D95"/>
    <mergeCell ref="B92:B93"/>
    <mergeCell ref="D92:D93"/>
    <mergeCell ref="B90:B91"/>
    <mergeCell ref="B88:B89"/>
    <mergeCell ref="D88:D89"/>
    <mergeCell ref="B86:B87"/>
    <mergeCell ref="D86:D87"/>
    <mergeCell ref="B84:B85"/>
    <mergeCell ref="D84:D85"/>
    <mergeCell ref="B82:B83"/>
    <mergeCell ref="B80:B81"/>
    <mergeCell ref="D80:D81"/>
    <mergeCell ref="B78:B79"/>
    <mergeCell ref="D78:D79"/>
    <mergeCell ref="B76:B77"/>
    <mergeCell ref="D76:D77"/>
    <mergeCell ref="B74:B75"/>
    <mergeCell ref="B72:B73"/>
    <mergeCell ref="D72:D73"/>
    <mergeCell ref="B70:B71"/>
    <mergeCell ref="D70:D71"/>
    <mergeCell ref="B68:B69"/>
    <mergeCell ref="D68:D69"/>
    <mergeCell ref="B66:B67"/>
    <mergeCell ref="B64:B65"/>
    <mergeCell ref="D64:D65"/>
    <mergeCell ref="B62:B63"/>
    <mergeCell ref="D62:D63"/>
    <mergeCell ref="B60:B61"/>
    <mergeCell ref="D60:D61"/>
    <mergeCell ref="B58:B59"/>
    <mergeCell ref="B56:B57"/>
    <mergeCell ref="D56:D57"/>
    <mergeCell ref="B54:B55"/>
    <mergeCell ref="D54:D55"/>
    <mergeCell ref="B52:B53"/>
    <mergeCell ref="D52:D53"/>
    <mergeCell ref="B50:B51"/>
    <mergeCell ref="B48:B49"/>
    <mergeCell ref="D48:D49"/>
    <mergeCell ref="B46:B47"/>
    <mergeCell ref="D46:D47"/>
    <mergeCell ref="B44:B45"/>
    <mergeCell ref="D44:D45"/>
    <mergeCell ref="B42:B43"/>
    <mergeCell ref="B40:B41"/>
    <mergeCell ref="D40:D41"/>
    <mergeCell ref="B38:B39"/>
    <mergeCell ref="D38:D39"/>
    <mergeCell ref="B36:B37"/>
    <mergeCell ref="D36:D37"/>
    <mergeCell ref="B34:B35"/>
    <mergeCell ref="B32:B33"/>
    <mergeCell ref="D32:D33"/>
    <mergeCell ref="B30:B31"/>
    <mergeCell ref="D30:D31"/>
    <mergeCell ref="B28:B29"/>
    <mergeCell ref="D28:D29"/>
    <mergeCell ref="B26:B27"/>
    <mergeCell ref="B24:B25"/>
    <mergeCell ref="D24:D25"/>
    <mergeCell ref="B22:B23"/>
    <mergeCell ref="D22:D23"/>
    <mergeCell ref="B20:B21"/>
    <mergeCell ref="D20:D21"/>
    <mergeCell ref="B18:B19"/>
    <mergeCell ref="B16:B17"/>
    <mergeCell ref="D16:D17"/>
    <mergeCell ref="B14:B15"/>
    <mergeCell ref="D14:D15"/>
    <mergeCell ref="B12:B13"/>
    <mergeCell ref="D12:D13"/>
    <mergeCell ref="B10:B11"/>
    <mergeCell ref="B8:B9"/>
    <mergeCell ref="D8:D9"/>
    <mergeCell ref="B6:B7"/>
    <mergeCell ref="B4:B5"/>
    <mergeCell ref="D4:D5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1"/>
  <sheetViews>
    <sheetView topLeftCell="A37" workbookViewId="0">
      <selection activeCell="A38" sqref="A38:XFD39"/>
    </sheetView>
  </sheetViews>
  <sheetFormatPr defaultRowHeight="16.2"/>
  <cols>
    <col min="1" max="1" width="17.77734375" customWidth="1"/>
    <col min="2" max="2" width="12.109375" customWidth="1"/>
    <col min="3" max="3" width="19.5546875" customWidth="1"/>
    <col min="4" max="4" width="12.33203125" customWidth="1"/>
    <col min="5" max="5" width="26" customWidth="1"/>
  </cols>
  <sheetData>
    <row r="1" spans="1:5" ht="16.8" thickBot="1">
      <c r="A1" s="28" t="s">
        <v>716</v>
      </c>
      <c r="B1" s="71"/>
      <c r="C1" s="76" t="s">
        <v>473</v>
      </c>
      <c r="D1" s="77"/>
      <c r="E1" s="51" t="s">
        <v>897</v>
      </c>
    </row>
    <row r="2" spans="1:5">
      <c r="A2" s="35" t="s">
        <v>389</v>
      </c>
      <c r="B2" s="72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73"/>
      <c r="C3" s="88"/>
      <c r="D3" s="89"/>
      <c r="E3" s="46"/>
    </row>
    <row r="4" spans="1:5">
      <c r="A4" s="14" t="s">
        <v>1485</v>
      </c>
      <c r="B4" s="74">
        <v>28</v>
      </c>
      <c r="C4" s="80" t="s">
        <v>1485</v>
      </c>
      <c r="D4" s="68">
        <v>28</v>
      </c>
      <c r="E4" s="46">
        <f>B4-D4</f>
        <v>0</v>
      </c>
    </row>
    <row r="5" spans="1:5">
      <c r="A5" s="15" t="s">
        <v>1503</v>
      </c>
      <c r="B5" s="75"/>
      <c r="C5" s="81" t="s">
        <v>1486</v>
      </c>
      <c r="D5" s="69"/>
      <c r="E5" s="46"/>
    </row>
    <row r="6" spans="1:5">
      <c r="A6" s="14" t="s">
        <v>1485</v>
      </c>
      <c r="B6" s="74">
        <v>21</v>
      </c>
      <c r="C6" s="80" t="s">
        <v>1485</v>
      </c>
      <c r="D6" s="68">
        <v>27</v>
      </c>
      <c r="E6" s="46">
        <f t="shared" ref="E6" si="0">B6-D6</f>
        <v>-6</v>
      </c>
    </row>
    <row r="7" spans="1:5" ht="32.4">
      <c r="A7" s="15" t="s">
        <v>1504</v>
      </c>
      <c r="B7" s="75"/>
      <c r="C7" s="81" t="s">
        <v>1487</v>
      </c>
      <c r="D7" s="69"/>
      <c r="E7" s="46"/>
    </row>
    <row r="8" spans="1:5">
      <c r="A8" s="14" t="s">
        <v>1485</v>
      </c>
      <c r="B8" s="74">
        <v>23</v>
      </c>
      <c r="C8" s="80" t="s">
        <v>1485</v>
      </c>
      <c r="D8" s="68">
        <v>21</v>
      </c>
      <c r="E8" s="46">
        <f t="shared" ref="E8" si="1">B8-D8</f>
        <v>2</v>
      </c>
    </row>
    <row r="9" spans="1:5" ht="32.4">
      <c r="A9" s="15" t="s">
        <v>1505</v>
      </c>
      <c r="B9" s="75"/>
      <c r="C9" s="81" t="s">
        <v>1488</v>
      </c>
      <c r="D9" s="69"/>
      <c r="E9" s="46"/>
    </row>
    <row r="10" spans="1:5">
      <c r="A10" s="14" t="s">
        <v>1485</v>
      </c>
      <c r="B10" s="74">
        <v>36</v>
      </c>
      <c r="C10" s="80" t="s">
        <v>1485</v>
      </c>
      <c r="D10" s="68">
        <v>30</v>
      </c>
      <c r="E10" s="46">
        <f t="shared" ref="E10" si="2">B10-D10</f>
        <v>6</v>
      </c>
    </row>
    <row r="11" spans="1:5" ht="31.2">
      <c r="A11" s="15" t="s">
        <v>1506</v>
      </c>
      <c r="B11" s="75"/>
      <c r="C11" s="81" t="s">
        <v>1489</v>
      </c>
      <c r="D11" s="69"/>
      <c r="E11" s="46"/>
    </row>
    <row r="12" spans="1:5">
      <c r="A12" s="14" t="s">
        <v>1485</v>
      </c>
      <c r="B12" s="74">
        <v>23</v>
      </c>
      <c r="C12" s="80" t="s">
        <v>1485</v>
      </c>
      <c r="D12" s="68">
        <v>16</v>
      </c>
      <c r="E12" s="46">
        <f t="shared" ref="E12" si="3">B12-D12</f>
        <v>7</v>
      </c>
    </row>
    <row r="13" spans="1:5" ht="48.6">
      <c r="A13" s="15" t="s">
        <v>1507</v>
      </c>
      <c r="B13" s="75"/>
      <c r="C13" s="81" t="s">
        <v>1490</v>
      </c>
      <c r="D13" s="69"/>
      <c r="E13" s="46"/>
    </row>
    <row r="14" spans="1:5">
      <c r="A14" s="16"/>
      <c r="B14" s="178"/>
      <c r="C14" s="80" t="s">
        <v>1485</v>
      </c>
      <c r="D14" s="68">
        <v>12</v>
      </c>
      <c r="E14" s="46">
        <f t="shared" ref="E14" si="4">B14-D14</f>
        <v>-12</v>
      </c>
    </row>
    <row r="15" spans="1:5" ht="32.4">
      <c r="A15" s="16"/>
      <c r="B15" s="178"/>
      <c r="C15" s="81" t="s">
        <v>1491</v>
      </c>
      <c r="D15" s="69"/>
      <c r="E15" s="46"/>
    </row>
    <row r="16" spans="1:5">
      <c r="A16" s="14" t="s">
        <v>1485</v>
      </c>
      <c r="B16" s="74">
        <v>17</v>
      </c>
      <c r="C16" s="80" t="s">
        <v>1485</v>
      </c>
      <c r="D16" s="68">
        <v>18</v>
      </c>
      <c r="E16" s="46">
        <f t="shared" ref="E16" si="5">B16-D16</f>
        <v>-1</v>
      </c>
    </row>
    <row r="17" spans="1:5" ht="32.4">
      <c r="A17" s="15" t="s">
        <v>1508</v>
      </c>
      <c r="B17" s="75"/>
      <c r="C17" s="81" t="s">
        <v>1492</v>
      </c>
      <c r="D17" s="69"/>
      <c r="E17" s="46"/>
    </row>
    <row r="18" spans="1:5">
      <c r="A18" s="14" t="s">
        <v>1485</v>
      </c>
      <c r="B18" s="74">
        <v>13</v>
      </c>
      <c r="C18" s="80" t="s">
        <v>1485</v>
      </c>
      <c r="D18" s="68">
        <v>18</v>
      </c>
      <c r="E18" s="46">
        <f t="shared" ref="E18" si="6">B18-D18</f>
        <v>-5</v>
      </c>
    </row>
    <row r="19" spans="1:5" ht="32.4">
      <c r="A19" s="15" t="s">
        <v>1509</v>
      </c>
      <c r="B19" s="75"/>
      <c r="C19" s="81" t="s">
        <v>1493</v>
      </c>
      <c r="D19" s="69"/>
      <c r="E19" s="46"/>
    </row>
    <row r="20" spans="1:5">
      <c r="A20" s="14" t="s">
        <v>1485</v>
      </c>
      <c r="B20" s="74">
        <v>16</v>
      </c>
      <c r="C20" s="80" t="s">
        <v>1485</v>
      </c>
      <c r="D20" s="68">
        <v>15</v>
      </c>
      <c r="E20" s="46">
        <f t="shared" ref="E20" si="7">B20-D20</f>
        <v>1</v>
      </c>
    </row>
    <row r="21" spans="1:5" ht="46.8">
      <c r="A21" s="15" t="s">
        <v>1510</v>
      </c>
      <c r="B21" s="75"/>
      <c r="C21" s="81" t="s">
        <v>1494</v>
      </c>
      <c r="D21" s="69"/>
      <c r="E21" s="46"/>
    </row>
    <row r="22" spans="1:5">
      <c r="A22" s="14" t="s">
        <v>1485</v>
      </c>
      <c r="B22" s="74">
        <v>20</v>
      </c>
      <c r="C22" s="80" t="s">
        <v>1485</v>
      </c>
      <c r="D22" s="68">
        <v>18</v>
      </c>
      <c r="E22" s="46">
        <f t="shared" ref="E22" si="8">B22-D22</f>
        <v>2</v>
      </c>
    </row>
    <row r="23" spans="1:5" ht="31.2">
      <c r="A23" s="15" t="s">
        <v>1511</v>
      </c>
      <c r="B23" s="75"/>
      <c r="C23" s="81" t="s">
        <v>1495</v>
      </c>
      <c r="D23" s="69"/>
      <c r="E23" s="46"/>
    </row>
    <row r="24" spans="1:5">
      <c r="A24" s="14" t="s">
        <v>1485</v>
      </c>
      <c r="B24" s="74">
        <v>18</v>
      </c>
      <c r="C24" s="80" t="s">
        <v>1485</v>
      </c>
      <c r="D24" s="68">
        <v>18</v>
      </c>
      <c r="E24" s="46">
        <f t="shared" ref="E24" si="9">B24-D24</f>
        <v>0</v>
      </c>
    </row>
    <row r="25" spans="1:5" ht="46.8">
      <c r="A25" s="15" t="s">
        <v>1512</v>
      </c>
      <c r="B25" s="75"/>
      <c r="C25" s="81" t="s">
        <v>1496</v>
      </c>
      <c r="D25" s="69"/>
      <c r="E25" s="46"/>
    </row>
    <row r="26" spans="1:5">
      <c r="A26" s="14" t="s">
        <v>1485</v>
      </c>
      <c r="B26" s="74">
        <v>25</v>
      </c>
      <c r="C26" s="80" t="s">
        <v>1485</v>
      </c>
      <c r="D26" s="68">
        <v>20</v>
      </c>
      <c r="E26" s="46">
        <f t="shared" ref="E26" si="10">B26-D26</f>
        <v>5</v>
      </c>
    </row>
    <row r="27" spans="1:5" ht="32.4">
      <c r="A27" s="15" t="s">
        <v>1513</v>
      </c>
      <c r="B27" s="75"/>
      <c r="C27" s="81" t="s">
        <v>1497</v>
      </c>
      <c r="D27" s="69"/>
      <c r="E27" s="46"/>
    </row>
    <row r="28" spans="1:5">
      <c r="A28" s="14" t="s">
        <v>1485</v>
      </c>
      <c r="B28" s="74">
        <v>15</v>
      </c>
      <c r="C28" s="80" t="s">
        <v>1485</v>
      </c>
      <c r="D28" s="68">
        <v>16</v>
      </c>
      <c r="E28" s="46">
        <f t="shared" ref="E28" si="11">B28-D28</f>
        <v>-1</v>
      </c>
    </row>
    <row r="29" spans="1:5" ht="32.4">
      <c r="A29" s="15" t="s">
        <v>1514</v>
      </c>
      <c r="B29" s="75"/>
      <c r="C29" s="81" t="s">
        <v>1498</v>
      </c>
      <c r="D29" s="69"/>
      <c r="E29" s="46"/>
    </row>
    <row r="30" spans="1:5">
      <c r="A30" s="14" t="s">
        <v>1485</v>
      </c>
      <c r="B30" s="74">
        <v>15</v>
      </c>
      <c r="C30" s="80" t="s">
        <v>1485</v>
      </c>
      <c r="D30" s="68">
        <v>18</v>
      </c>
      <c r="E30" s="46">
        <f t="shared" ref="E30" si="12">B30-D30</f>
        <v>-3</v>
      </c>
    </row>
    <row r="31" spans="1:5" ht="32.4">
      <c r="A31" s="15" t="s">
        <v>1515</v>
      </c>
      <c r="B31" s="75"/>
      <c r="C31" s="81" t="s">
        <v>1499</v>
      </c>
      <c r="D31" s="69"/>
      <c r="E31" s="46"/>
    </row>
    <row r="32" spans="1:5">
      <c r="A32" s="14" t="s">
        <v>1485</v>
      </c>
      <c r="B32" s="74">
        <v>15</v>
      </c>
      <c r="C32" s="80" t="s">
        <v>1485</v>
      </c>
      <c r="D32" s="68">
        <v>18</v>
      </c>
      <c r="E32" s="46">
        <f t="shared" ref="E32" si="13">B32-D32</f>
        <v>-3</v>
      </c>
    </row>
    <row r="33" spans="1:5" ht="32.4">
      <c r="A33" s="15" t="s">
        <v>1516</v>
      </c>
      <c r="B33" s="75"/>
      <c r="C33" s="81" t="s">
        <v>1500</v>
      </c>
      <c r="D33" s="69"/>
      <c r="E33" s="46"/>
    </row>
    <row r="34" spans="1:5">
      <c r="A34" s="14" t="s">
        <v>1485</v>
      </c>
      <c r="B34" s="74">
        <v>16</v>
      </c>
      <c r="C34" s="80" t="s">
        <v>1485</v>
      </c>
      <c r="D34" s="68">
        <v>15</v>
      </c>
      <c r="E34" s="46">
        <f t="shared" ref="E34" si="14">B34-D34</f>
        <v>1</v>
      </c>
    </row>
    <row r="35" spans="1:5" ht="32.4">
      <c r="A35" s="15" t="s">
        <v>1517</v>
      </c>
      <c r="B35" s="75"/>
      <c r="C35" s="81" t="s">
        <v>1501</v>
      </c>
      <c r="D35" s="69"/>
      <c r="E35" s="46"/>
    </row>
    <row r="36" spans="1:5">
      <c r="A36" s="14" t="s">
        <v>1485</v>
      </c>
      <c r="B36" s="74">
        <v>4</v>
      </c>
      <c r="C36" s="80" t="s">
        <v>1485</v>
      </c>
      <c r="D36" s="68">
        <v>4</v>
      </c>
      <c r="E36" s="46">
        <f t="shared" ref="E36" si="15">B36-D36</f>
        <v>0</v>
      </c>
    </row>
    <row r="37" spans="1:5" ht="32.4">
      <c r="A37" s="15" t="s">
        <v>1518</v>
      </c>
      <c r="B37" s="75"/>
      <c r="C37" s="81" t="s">
        <v>1502</v>
      </c>
      <c r="D37" s="69"/>
      <c r="E37" s="46"/>
    </row>
    <row r="38" spans="1:5">
      <c r="A38" s="14" t="s">
        <v>1485</v>
      </c>
      <c r="B38" s="74">
        <v>8</v>
      </c>
      <c r="C38" s="153"/>
      <c r="D38" s="154"/>
      <c r="E38" s="46">
        <f t="shared" ref="E38" si="16">B38-D38</f>
        <v>8</v>
      </c>
    </row>
    <row r="39" spans="1:5" ht="31.8" thickBot="1">
      <c r="A39" s="15" t="s">
        <v>1519</v>
      </c>
      <c r="B39" s="75"/>
      <c r="C39" s="145"/>
      <c r="D39" s="146"/>
      <c r="E39" s="48"/>
    </row>
    <row r="41" spans="1:5">
      <c r="D41" s="5" t="s">
        <v>1002</v>
      </c>
      <c r="E41" s="5">
        <f>SUM(E4:E40)</f>
        <v>1</v>
      </c>
    </row>
  </sheetData>
  <mergeCells count="59">
    <mergeCell ref="E36:E37"/>
    <mergeCell ref="E38:E39"/>
    <mergeCell ref="E24:E25"/>
    <mergeCell ref="E26:E27"/>
    <mergeCell ref="E28:E29"/>
    <mergeCell ref="E30:E31"/>
    <mergeCell ref="E32:E33"/>
    <mergeCell ref="E34:E35"/>
    <mergeCell ref="E12:E13"/>
    <mergeCell ref="E14:E15"/>
    <mergeCell ref="E16:E17"/>
    <mergeCell ref="E18:E19"/>
    <mergeCell ref="E20:E21"/>
    <mergeCell ref="E22:E23"/>
    <mergeCell ref="C2:C3"/>
    <mergeCell ref="D2:D3"/>
    <mergeCell ref="E4:E5"/>
    <mergeCell ref="E6:E7"/>
    <mergeCell ref="E8:E9"/>
    <mergeCell ref="E10:E11"/>
    <mergeCell ref="A1:B1"/>
    <mergeCell ref="C1:D1"/>
    <mergeCell ref="E1:E3"/>
    <mergeCell ref="A2:A3"/>
    <mergeCell ref="B2:B3"/>
    <mergeCell ref="D32:D33"/>
    <mergeCell ref="D24:D25"/>
    <mergeCell ref="D16:D17"/>
    <mergeCell ref="D8:D9"/>
    <mergeCell ref="B38:B39"/>
    <mergeCell ref="D36:D37"/>
    <mergeCell ref="B36:B37"/>
    <mergeCell ref="D34:D35"/>
    <mergeCell ref="B34:B35"/>
    <mergeCell ref="B32:B33"/>
    <mergeCell ref="D30:D31"/>
    <mergeCell ref="B30:B31"/>
    <mergeCell ref="D28:D29"/>
    <mergeCell ref="B28:B29"/>
    <mergeCell ref="D26:D27"/>
    <mergeCell ref="B26:B27"/>
    <mergeCell ref="B24:B25"/>
    <mergeCell ref="D22:D23"/>
    <mergeCell ref="B22:B23"/>
    <mergeCell ref="D20:D21"/>
    <mergeCell ref="B20:B21"/>
    <mergeCell ref="D18:D19"/>
    <mergeCell ref="B18:B19"/>
    <mergeCell ref="B16:B17"/>
    <mergeCell ref="D14:D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3"/>
  <sheetViews>
    <sheetView topLeftCell="A40" workbookViewId="0">
      <selection activeCell="E57" sqref="E57"/>
    </sheetView>
  </sheetViews>
  <sheetFormatPr defaultRowHeight="16.2"/>
  <cols>
    <col min="1" max="1" width="17.77734375" customWidth="1"/>
    <col min="2" max="2" width="12.109375" customWidth="1"/>
    <col min="3" max="3" width="16.88671875" style="2" customWidth="1"/>
    <col min="4" max="4" width="11.109375" style="2" customWidth="1"/>
    <col min="5" max="5" width="25.33203125" customWidth="1"/>
  </cols>
  <sheetData>
    <row r="1" spans="1:5" ht="16.8" thickBot="1">
      <c r="A1" s="28" t="s">
        <v>472</v>
      </c>
      <c r="B1" s="29"/>
      <c r="C1" s="31" t="s">
        <v>473</v>
      </c>
      <c r="D1" s="31"/>
      <c r="E1" s="32" t="s">
        <v>622</v>
      </c>
    </row>
    <row r="2" spans="1:5">
      <c r="A2" s="64" t="s">
        <v>389</v>
      </c>
      <c r="B2" s="66" t="s">
        <v>0</v>
      </c>
      <c r="C2" s="39" t="s">
        <v>389</v>
      </c>
      <c r="D2" s="58" t="s">
        <v>0</v>
      </c>
      <c r="E2" s="33"/>
    </row>
    <row r="3" spans="1:5" ht="16.8" thickBot="1">
      <c r="A3" s="65"/>
      <c r="B3" s="67"/>
      <c r="C3" s="40"/>
      <c r="D3" s="59"/>
      <c r="E3" s="33"/>
    </row>
    <row r="4" spans="1:5">
      <c r="A4" s="22" t="s">
        <v>560</v>
      </c>
      <c r="B4" s="63">
        <v>90</v>
      </c>
      <c r="C4" s="3" t="s">
        <v>560</v>
      </c>
      <c r="D4" s="44">
        <v>90</v>
      </c>
      <c r="E4" s="51">
        <f>B4-D4</f>
        <v>0</v>
      </c>
    </row>
    <row r="5" spans="1:5" ht="32.4">
      <c r="A5" s="20" t="s">
        <v>561</v>
      </c>
      <c r="B5" s="62"/>
      <c r="C5" s="4" t="s">
        <v>623</v>
      </c>
      <c r="D5" s="45"/>
      <c r="E5" s="46"/>
    </row>
    <row r="6" spans="1:5">
      <c r="A6" s="19" t="s">
        <v>560</v>
      </c>
      <c r="B6" s="60">
        <v>40</v>
      </c>
      <c r="C6" s="3" t="s">
        <v>560</v>
      </c>
      <c r="D6" s="44">
        <v>40</v>
      </c>
      <c r="E6" s="46">
        <f t="shared" ref="E6" si="0">B6-D6</f>
        <v>0</v>
      </c>
    </row>
    <row r="7" spans="1:5" ht="32.4">
      <c r="A7" s="20" t="s">
        <v>562</v>
      </c>
      <c r="B7" s="62"/>
      <c r="C7" s="4" t="s">
        <v>624</v>
      </c>
      <c r="D7" s="45"/>
      <c r="E7" s="46"/>
    </row>
    <row r="8" spans="1:5">
      <c r="A8" s="19" t="s">
        <v>560</v>
      </c>
      <c r="B8" s="60">
        <v>37</v>
      </c>
      <c r="C8" s="3" t="s">
        <v>560</v>
      </c>
      <c r="D8" s="44">
        <v>37</v>
      </c>
      <c r="E8" s="46">
        <f t="shared" ref="E8" si="1">B8-D8</f>
        <v>0</v>
      </c>
    </row>
    <row r="9" spans="1:5">
      <c r="A9" s="20" t="s">
        <v>563</v>
      </c>
      <c r="B9" s="62"/>
      <c r="C9" s="4" t="s">
        <v>625</v>
      </c>
      <c r="D9" s="45"/>
      <c r="E9" s="46"/>
    </row>
    <row r="10" spans="1:5">
      <c r="A10" s="19" t="s">
        <v>560</v>
      </c>
      <c r="B10" s="60">
        <v>60</v>
      </c>
      <c r="C10" s="3" t="s">
        <v>560</v>
      </c>
      <c r="D10" s="44">
        <v>48</v>
      </c>
      <c r="E10" s="46">
        <f t="shared" ref="E10" si="2">B10-D10</f>
        <v>12</v>
      </c>
    </row>
    <row r="11" spans="1:5" ht="32.4">
      <c r="A11" s="20" t="s">
        <v>564</v>
      </c>
      <c r="B11" s="62"/>
      <c r="C11" s="4" t="s">
        <v>626</v>
      </c>
      <c r="D11" s="45"/>
      <c r="E11" s="46"/>
    </row>
    <row r="12" spans="1:5">
      <c r="A12" s="19" t="s">
        <v>560</v>
      </c>
      <c r="B12" s="60">
        <v>60</v>
      </c>
      <c r="C12" s="3" t="s">
        <v>560</v>
      </c>
      <c r="D12" s="44">
        <v>60</v>
      </c>
      <c r="E12" s="46">
        <f t="shared" ref="E12" si="3">B12-D12</f>
        <v>0</v>
      </c>
    </row>
    <row r="13" spans="1:5" ht="32.4">
      <c r="A13" s="20" t="s">
        <v>565</v>
      </c>
      <c r="B13" s="62"/>
      <c r="C13" s="4" t="s">
        <v>627</v>
      </c>
      <c r="D13" s="45"/>
      <c r="E13" s="46"/>
    </row>
    <row r="14" spans="1:5">
      <c r="A14" s="19" t="s">
        <v>560</v>
      </c>
      <c r="B14" s="60">
        <v>60</v>
      </c>
      <c r="C14" s="3" t="s">
        <v>560</v>
      </c>
      <c r="D14" s="44">
        <v>60</v>
      </c>
      <c r="E14" s="46">
        <f t="shared" ref="E14" si="4">B14-D14</f>
        <v>0</v>
      </c>
    </row>
    <row r="15" spans="1:5" ht="32.4">
      <c r="A15" s="20" t="s">
        <v>566</v>
      </c>
      <c r="B15" s="62"/>
      <c r="C15" s="4" t="s">
        <v>628</v>
      </c>
      <c r="D15" s="45"/>
      <c r="E15" s="46"/>
    </row>
    <row r="16" spans="1:5">
      <c r="A16" s="19" t="s">
        <v>560</v>
      </c>
      <c r="B16" s="60">
        <v>70</v>
      </c>
      <c r="C16" s="3" t="s">
        <v>560</v>
      </c>
      <c r="D16" s="44">
        <v>70</v>
      </c>
      <c r="E16" s="46">
        <f t="shared" ref="E16" si="5">B16-D16</f>
        <v>0</v>
      </c>
    </row>
    <row r="17" spans="1:5" ht="32.4">
      <c r="A17" s="20" t="s">
        <v>567</v>
      </c>
      <c r="B17" s="62"/>
      <c r="C17" s="4" t="s">
        <v>629</v>
      </c>
      <c r="D17" s="45"/>
      <c r="E17" s="46"/>
    </row>
    <row r="18" spans="1:5">
      <c r="A18" s="19" t="s">
        <v>560</v>
      </c>
      <c r="B18" s="60">
        <v>70</v>
      </c>
      <c r="C18" s="3" t="s">
        <v>560</v>
      </c>
      <c r="D18" s="44">
        <v>70</v>
      </c>
      <c r="E18" s="46">
        <f t="shared" ref="E18" si="6">B18-D18</f>
        <v>0</v>
      </c>
    </row>
    <row r="19" spans="1:5" ht="32.4">
      <c r="A19" s="20" t="s">
        <v>568</v>
      </c>
      <c r="B19" s="62"/>
      <c r="C19" s="4" t="s">
        <v>630</v>
      </c>
      <c r="D19" s="45"/>
      <c r="E19" s="46"/>
    </row>
    <row r="20" spans="1:5">
      <c r="A20" s="19" t="s">
        <v>560</v>
      </c>
      <c r="B20" s="60">
        <v>18</v>
      </c>
      <c r="C20" s="3" t="s">
        <v>560</v>
      </c>
      <c r="D20" s="44">
        <v>18</v>
      </c>
      <c r="E20" s="46">
        <f t="shared" ref="E20" si="7">B20-D20</f>
        <v>0</v>
      </c>
    </row>
    <row r="21" spans="1:5" ht="32.4">
      <c r="A21" s="20" t="s">
        <v>569</v>
      </c>
      <c r="B21" s="62"/>
      <c r="C21" s="4" t="s">
        <v>631</v>
      </c>
      <c r="D21" s="45"/>
      <c r="E21" s="46"/>
    </row>
    <row r="22" spans="1:5">
      <c r="A22" s="19" t="s">
        <v>560</v>
      </c>
      <c r="B22" s="60">
        <v>40</v>
      </c>
      <c r="C22" s="3" t="s">
        <v>560</v>
      </c>
      <c r="D22" s="44">
        <v>40</v>
      </c>
      <c r="E22" s="46">
        <f t="shared" ref="E22" si="8">B22-D22</f>
        <v>0</v>
      </c>
    </row>
    <row r="23" spans="1:5">
      <c r="A23" s="20" t="s">
        <v>570</v>
      </c>
      <c r="B23" s="62"/>
      <c r="C23" s="4" t="s">
        <v>632</v>
      </c>
      <c r="D23" s="45"/>
      <c r="E23" s="46"/>
    </row>
    <row r="24" spans="1:5">
      <c r="A24" s="19" t="s">
        <v>560</v>
      </c>
      <c r="B24" s="60">
        <v>27</v>
      </c>
      <c r="C24" s="3" t="s">
        <v>560</v>
      </c>
      <c r="D24" s="44">
        <v>27</v>
      </c>
      <c r="E24" s="46">
        <f t="shared" ref="E24" si="9">B24-D24</f>
        <v>0</v>
      </c>
    </row>
    <row r="25" spans="1:5" ht="32.4">
      <c r="A25" s="20" t="s">
        <v>571</v>
      </c>
      <c r="B25" s="62"/>
      <c r="C25" s="4" t="s">
        <v>633</v>
      </c>
      <c r="D25" s="45"/>
      <c r="E25" s="46"/>
    </row>
    <row r="26" spans="1:5">
      <c r="A26" s="19" t="s">
        <v>560</v>
      </c>
      <c r="B26" s="60">
        <v>40</v>
      </c>
      <c r="C26" s="3" t="s">
        <v>560</v>
      </c>
      <c r="D26" s="44">
        <v>40</v>
      </c>
      <c r="E26" s="46">
        <f t="shared" ref="E26" si="10">B26-D26</f>
        <v>0</v>
      </c>
    </row>
    <row r="27" spans="1:5">
      <c r="A27" s="20" t="s">
        <v>572</v>
      </c>
      <c r="B27" s="62"/>
      <c r="C27" s="4" t="s">
        <v>634</v>
      </c>
      <c r="D27" s="45"/>
      <c r="E27" s="46"/>
    </row>
    <row r="28" spans="1:5">
      <c r="A28" s="19" t="s">
        <v>560</v>
      </c>
      <c r="B28" s="60">
        <v>18</v>
      </c>
      <c r="C28" s="3" t="s">
        <v>560</v>
      </c>
      <c r="D28" s="44">
        <v>18</v>
      </c>
      <c r="E28" s="46">
        <f t="shared" ref="E28" si="11">B28-D28</f>
        <v>0</v>
      </c>
    </row>
    <row r="29" spans="1:5" ht="48.6">
      <c r="A29" s="20" t="s">
        <v>573</v>
      </c>
      <c r="B29" s="62"/>
      <c r="C29" s="4" t="s">
        <v>635</v>
      </c>
      <c r="D29" s="45"/>
      <c r="E29" s="46"/>
    </row>
    <row r="30" spans="1:5">
      <c r="A30" s="19" t="s">
        <v>560</v>
      </c>
      <c r="B30" s="60">
        <v>18</v>
      </c>
      <c r="C30" s="3" t="s">
        <v>560</v>
      </c>
      <c r="D30" s="44">
        <v>18</v>
      </c>
      <c r="E30" s="46">
        <f t="shared" ref="E30" si="12">B30-D30</f>
        <v>0</v>
      </c>
    </row>
    <row r="31" spans="1:5" ht="32.4">
      <c r="A31" s="20" t="s">
        <v>574</v>
      </c>
      <c r="B31" s="62"/>
      <c r="C31" s="4" t="s">
        <v>636</v>
      </c>
      <c r="D31" s="45"/>
      <c r="E31" s="46"/>
    </row>
    <row r="32" spans="1:5">
      <c r="A32" s="19" t="s">
        <v>560</v>
      </c>
      <c r="B32" s="60">
        <v>27</v>
      </c>
      <c r="C32" s="3" t="s">
        <v>560</v>
      </c>
      <c r="D32" s="44">
        <v>27</v>
      </c>
      <c r="E32" s="46">
        <f t="shared" ref="E32" si="13">B32-D32</f>
        <v>0</v>
      </c>
    </row>
    <row r="33" spans="1:5" ht="32.4">
      <c r="A33" s="20" t="s">
        <v>575</v>
      </c>
      <c r="B33" s="62"/>
      <c r="C33" s="4" t="s">
        <v>637</v>
      </c>
      <c r="D33" s="45"/>
      <c r="E33" s="46"/>
    </row>
    <row r="34" spans="1:5">
      <c r="A34" s="19" t="s">
        <v>560</v>
      </c>
      <c r="B34" s="60">
        <v>80</v>
      </c>
      <c r="C34" s="3" t="s">
        <v>560</v>
      </c>
      <c r="D34" s="44">
        <v>80</v>
      </c>
      <c r="E34" s="46">
        <f t="shared" ref="E34" si="14">B34-D34</f>
        <v>0</v>
      </c>
    </row>
    <row r="35" spans="1:5" ht="32.4">
      <c r="A35" s="20" t="s">
        <v>576</v>
      </c>
      <c r="B35" s="62"/>
      <c r="C35" s="4" t="s">
        <v>638</v>
      </c>
      <c r="D35" s="45"/>
      <c r="E35" s="46"/>
    </row>
    <row r="36" spans="1:5">
      <c r="A36" s="19" t="s">
        <v>560</v>
      </c>
      <c r="B36" s="60">
        <v>85</v>
      </c>
      <c r="C36" s="3" t="s">
        <v>560</v>
      </c>
      <c r="D36" s="44">
        <v>90</v>
      </c>
      <c r="E36" s="46">
        <f t="shared" ref="E36" si="15">B36-D36</f>
        <v>-5</v>
      </c>
    </row>
    <row r="37" spans="1:5" ht="32.4">
      <c r="A37" s="20" t="s">
        <v>577</v>
      </c>
      <c r="B37" s="62"/>
      <c r="C37" s="4" t="s">
        <v>639</v>
      </c>
      <c r="D37" s="45"/>
      <c r="E37" s="46"/>
    </row>
    <row r="38" spans="1:5">
      <c r="A38" s="19" t="s">
        <v>560</v>
      </c>
      <c r="B38" s="60">
        <v>96</v>
      </c>
      <c r="C38" s="3" t="s">
        <v>560</v>
      </c>
      <c r="D38" s="44">
        <v>96</v>
      </c>
      <c r="E38" s="46">
        <f t="shared" ref="E38" si="16">B38-D38</f>
        <v>0</v>
      </c>
    </row>
    <row r="39" spans="1:5" ht="32.4">
      <c r="A39" s="20" t="s">
        <v>578</v>
      </c>
      <c r="B39" s="62"/>
      <c r="C39" s="4" t="s">
        <v>640</v>
      </c>
      <c r="D39" s="45"/>
      <c r="E39" s="46"/>
    </row>
    <row r="40" spans="1:5">
      <c r="A40" s="19" t="s">
        <v>560</v>
      </c>
      <c r="B40" s="60">
        <v>100</v>
      </c>
      <c r="C40" s="3" t="s">
        <v>560</v>
      </c>
      <c r="D40" s="44">
        <v>106</v>
      </c>
      <c r="E40" s="46">
        <f t="shared" ref="E40" si="17">B40-D40</f>
        <v>-6</v>
      </c>
    </row>
    <row r="41" spans="1:5" ht="32.4">
      <c r="A41" s="20" t="s">
        <v>579</v>
      </c>
      <c r="B41" s="62"/>
      <c r="C41" s="4" t="s">
        <v>641</v>
      </c>
      <c r="D41" s="45"/>
      <c r="E41" s="46"/>
    </row>
    <row r="42" spans="1:5">
      <c r="A42" s="19" t="s">
        <v>560</v>
      </c>
      <c r="B42" s="60">
        <v>60</v>
      </c>
      <c r="C42" s="3" t="s">
        <v>560</v>
      </c>
      <c r="D42" s="44">
        <v>60</v>
      </c>
      <c r="E42" s="46">
        <f t="shared" ref="E42" si="18">B42-D42</f>
        <v>0</v>
      </c>
    </row>
    <row r="43" spans="1:5" ht="32.4">
      <c r="A43" s="20" t="s">
        <v>580</v>
      </c>
      <c r="B43" s="62"/>
      <c r="C43" s="4" t="s">
        <v>642</v>
      </c>
      <c r="D43" s="45"/>
      <c r="E43" s="46"/>
    </row>
    <row r="44" spans="1:5">
      <c r="A44" s="19" t="s">
        <v>560</v>
      </c>
      <c r="B44" s="60">
        <v>100</v>
      </c>
      <c r="C44" s="3" t="s">
        <v>560</v>
      </c>
      <c r="D44" s="44">
        <v>100</v>
      </c>
      <c r="E44" s="46">
        <f t="shared" ref="E44" si="19">B44-D44</f>
        <v>0</v>
      </c>
    </row>
    <row r="45" spans="1:5" ht="32.4">
      <c r="A45" s="20" t="s">
        <v>581</v>
      </c>
      <c r="B45" s="62"/>
      <c r="C45" s="4" t="s">
        <v>643</v>
      </c>
      <c r="D45" s="45"/>
      <c r="E45" s="46"/>
    </row>
    <row r="46" spans="1:5">
      <c r="A46" s="19" t="s">
        <v>560</v>
      </c>
      <c r="B46" s="60">
        <v>75</v>
      </c>
      <c r="C46" s="3" t="s">
        <v>560</v>
      </c>
      <c r="D46" s="44">
        <v>75</v>
      </c>
      <c r="E46" s="46">
        <f t="shared" ref="E46" si="20">B46-D46</f>
        <v>0</v>
      </c>
    </row>
    <row r="47" spans="1:5" ht="32.4">
      <c r="A47" s="20" t="s">
        <v>582</v>
      </c>
      <c r="B47" s="62"/>
      <c r="C47" s="4" t="s">
        <v>644</v>
      </c>
      <c r="D47" s="45"/>
      <c r="E47" s="46"/>
    </row>
    <row r="48" spans="1:5">
      <c r="A48" s="19" t="s">
        <v>560</v>
      </c>
      <c r="B48" s="60">
        <v>60</v>
      </c>
      <c r="C48" s="3" t="s">
        <v>560</v>
      </c>
      <c r="D48" s="44">
        <v>60</v>
      </c>
      <c r="E48" s="46">
        <f t="shared" ref="E48" si="21">B48-D48</f>
        <v>0</v>
      </c>
    </row>
    <row r="49" spans="1:5" ht="48.6">
      <c r="A49" s="20" t="s">
        <v>583</v>
      </c>
      <c r="B49" s="62"/>
      <c r="C49" s="4" t="s">
        <v>645</v>
      </c>
      <c r="D49" s="45"/>
      <c r="E49" s="46"/>
    </row>
    <row r="50" spans="1:5">
      <c r="A50" s="19" t="s">
        <v>560</v>
      </c>
      <c r="B50" s="60">
        <v>48</v>
      </c>
      <c r="C50" s="3" t="s">
        <v>560</v>
      </c>
      <c r="D50" s="44">
        <v>48</v>
      </c>
      <c r="E50" s="46">
        <f t="shared" ref="E50" si="22">B50-D50</f>
        <v>0</v>
      </c>
    </row>
    <row r="51" spans="1:5" ht="33" thickBot="1">
      <c r="A51" s="21" t="s">
        <v>584</v>
      </c>
      <c r="B51" s="61"/>
      <c r="C51" s="4" t="s">
        <v>646</v>
      </c>
      <c r="D51" s="45"/>
      <c r="E51" s="48"/>
    </row>
    <row r="52" spans="1:5">
      <c r="C52" s="1"/>
      <c r="D52" s="1"/>
    </row>
    <row r="53" spans="1:5">
      <c r="D53" s="5" t="s">
        <v>1002</v>
      </c>
      <c r="E53" s="5">
        <f>SUM(E4:E51)</f>
        <v>1</v>
      </c>
    </row>
  </sheetData>
  <mergeCells count="79">
    <mergeCell ref="B8:B9"/>
    <mergeCell ref="B6:B7"/>
    <mergeCell ref="D6:D7"/>
    <mergeCell ref="B4:B5"/>
    <mergeCell ref="D4:D5"/>
    <mergeCell ref="B14:B15"/>
    <mergeCell ref="D14:D15"/>
    <mergeCell ref="B12:B13"/>
    <mergeCell ref="D12:D13"/>
    <mergeCell ref="B10:B11"/>
    <mergeCell ref="D10:D11"/>
    <mergeCell ref="B20:B21"/>
    <mergeCell ref="D20:D21"/>
    <mergeCell ref="B18:B19"/>
    <mergeCell ref="D18:D19"/>
    <mergeCell ref="B16:B17"/>
    <mergeCell ref="B26:B27"/>
    <mergeCell ref="D26:D27"/>
    <mergeCell ref="B24:B25"/>
    <mergeCell ref="B22:B23"/>
    <mergeCell ref="D22:D23"/>
    <mergeCell ref="B32:B33"/>
    <mergeCell ref="B30:B31"/>
    <mergeCell ref="D30:D31"/>
    <mergeCell ref="B28:B29"/>
    <mergeCell ref="D28:D29"/>
    <mergeCell ref="B38:B39"/>
    <mergeCell ref="D38:D39"/>
    <mergeCell ref="B36:B37"/>
    <mergeCell ref="D36:D37"/>
    <mergeCell ref="B34:B35"/>
    <mergeCell ref="D34:D35"/>
    <mergeCell ref="B44:B45"/>
    <mergeCell ref="D44:D45"/>
    <mergeCell ref="B42:B43"/>
    <mergeCell ref="D42:D43"/>
    <mergeCell ref="B40:B41"/>
    <mergeCell ref="B50:B51"/>
    <mergeCell ref="D50:D51"/>
    <mergeCell ref="B48:B49"/>
    <mergeCell ref="B46:B47"/>
    <mergeCell ref="D46:D47"/>
    <mergeCell ref="E8:E9"/>
    <mergeCell ref="E10:E11"/>
    <mergeCell ref="E12:E13"/>
    <mergeCell ref="D48:D49"/>
    <mergeCell ref="D40:D41"/>
    <mergeCell ref="D32:D33"/>
    <mergeCell ref="D24:D25"/>
    <mergeCell ref="D16:D17"/>
    <mergeCell ref="D8:D9"/>
    <mergeCell ref="A1:B1"/>
    <mergeCell ref="C1:D1"/>
    <mergeCell ref="E1:E3"/>
    <mergeCell ref="E4:E5"/>
    <mergeCell ref="E6:E7"/>
    <mergeCell ref="C2:C3"/>
    <mergeCell ref="D2:D3"/>
    <mergeCell ref="A2:A3"/>
    <mergeCell ref="B2:B3"/>
    <mergeCell ref="E36:E37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50:E51"/>
    <mergeCell ref="E38:E39"/>
    <mergeCell ref="E40:E41"/>
    <mergeCell ref="E42:E43"/>
    <mergeCell ref="E44:E45"/>
    <mergeCell ref="E46:E47"/>
    <mergeCell ref="E48:E49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topLeftCell="A82" workbookViewId="0">
      <selection activeCell="K93" sqref="K93"/>
    </sheetView>
  </sheetViews>
  <sheetFormatPr defaultRowHeight="16.2"/>
  <cols>
    <col min="1" max="1" width="24.109375" customWidth="1"/>
    <col min="2" max="2" width="11.88671875" customWidth="1"/>
    <col min="3" max="3" width="25.44140625" style="2" customWidth="1"/>
    <col min="4" max="4" width="11.6640625" customWidth="1"/>
    <col min="5" max="5" width="25.44140625" customWidth="1"/>
  </cols>
  <sheetData>
    <row r="1" spans="1:5" ht="16.8" thickBot="1">
      <c r="A1" s="28" t="s">
        <v>472</v>
      </c>
      <c r="B1" s="29"/>
      <c r="C1" s="30" t="s">
        <v>473</v>
      </c>
      <c r="D1" s="31"/>
      <c r="E1" s="32" t="s">
        <v>198</v>
      </c>
    </row>
    <row r="2" spans="1:5">
      <c r="A2" s="35" t="s">
        <v>389</v>
      </c>
      <c r="B2" s="37" t="s">
        <v>0</v>
      </c>
      <c r="C2" s="39" t="s">
        <v>389</v>
      </c>
      <c r="D2" s="41" t="s">
        <v>0</v>
      </c>
      <c r="E2" s="33"/>
    </row>
    <row r="3" spans="1:5" ht="16.8" thickBot="1">
      <c r="A3" s="36"/>
      <c r="B3" s="38"/>
      <c r="C3" s="106"/>
      <c r="D3" s="107"/>
      <c r="E3" s="34"/>
    </row>
    <row r="4" spans="1:5">
      <c r="A4" s="9" t="s">
        <v>340</v>
      </c>
      <c r="B4" s="26">
        <v>12</v>
      </c>
      <c r="C4" s="108" t="s">
        <v>340</v>
      </c>
      <c r="D4" s="109">
        <v>12</v>
      </c>
      <c r="E4" s="46">
        <f>B4-D4</f>
        <v>0</v>
      </c>
    </row>
    <row r="5" spans="1:5">
      <c r="A5" s="8" t="s">
        <v>341</v>
      </c>
      <c r="B5" s="27"/>
      <c r="C5" s="81" t="s">
        <v>514</v>
      </c>
      <c r="D5" s="110"/>
      <c r="E5" s="46"/>
    </row>
    <row r="6" spans="1:5">
      <c r="A6" s="7" t="s">
        <v>340</v>
      </c>
      <c r="B6" s="43">
        <v>13</v>
      </c>
      <c r="C6" s="80" t="s">
        <v>340</v>
      </c>
      <c r="D6" s="111">
        <v>13</v>
      </c>
      <c r="E6" s="46">
        <f t="shared" ref="E6" si="0">B6-D6</f>
        <v>0</v>
      </c>
    </row>
    <row r="7" spans="1:5" ht="31.2">
      <c r="A7" s="8" t="s">
        <v>342</v>
      </c>
      <c r="B7" s="27"/>
      <c r="C7" s="81" t="s">
        <v>515</v>
      </c>
      <c r="D7" s="110"/>
      <c r="E7" s="46"/>
    </row>
    <row r="8" spans="1:5">
      <c r="A8" s="7" t="s">
        <v>340</v>
      </c>
      <c r="B8" s="43">
        <v>16</v>
      </c>
      <c r="C8" s="80" t="s">
        <v>340</v>
      </c>
      <c r="D8" s="111">
        <v>16</v>
      </c>
      <c r="E8" s="46">
        <f t="shared" ref="E8" si="1">B8-D8</f>
        <v>0</v>
      </c>
    </row>
    <row r="9" spans="1:5">
      <c r="A9" s="8" t="s">
        <v>343</v>
      </c>
      <c r="B9" s="27"/>
      <c r="C9" s="81" t="s">
        <v>516</v>
      </c>
      <c r="D9" s="110"/>
      <c r="E9" s="46"/>
    </row>
    <row r="10" spans="1:5">
      <c r="A10" s="7" t="s">
        <v>340</v>
      </c>
      <c r="B10" s="43">
        <v>23</v>
      </c>
      <c r="C10" s="80" t="s">
        <v>340</v>
      </c>
      <c r="D10" s="111">
        <v>23</v>
      </c>
      <c r="E10" s="46">
        <f t="shared" ref="E10" si="2">B10-D10</f>
        <v>0</v>
      </c>
    </row>
    <row r="11" spans="1:5">
      <c r="A11" s="8" t="s">
        <v>344</v>
      </c>
      <c r="B11" s="27"/>
      <c r="C11" s="81" t="s">
        <v>517</v>
      </c>
      <c r="D11" s="110"/>
      <c r="E11" s="46"/>
    </row>
    <row r="12" spans="1:5">
      <c r="A12" s="7" t="s">
        <v>340</v>
      </c>
      <c r="B12" s="43">
        <v>30</v>
      </c>
      <c r="C12" s="80" t="s">
        <v>340</v>
      </c>
      <c r="D12" s="111">
        <v>30</v>
      </c>
      <c r="E12" s="46">
        <f t="shared" ref="E12" si="3">B12-D12</f>
        <v>0</v>
      </c>
    </row>
    <row r="13" spans="1:5">
      <c r="A13" s="8" t="s">
        <v>345</v>
      </c>
      <c r="B13" s="27"/>
      <c r="C13" s="81" t="s">
        <v>518</v>
      </c>
      <c r="D13" s="110"/>
      <c r="E13" s="46"/>
    </row>
    <row r="14" spans="1:5">
      <c r="A14" s="7" t="s">
        <v>340</v>
      </c>
      <c r="B14" s="43">
        <v>12</v>
      </c>
      <c r="C14" s="80" t="s">
        <v>340</v>
      </c>
      <c r="D14" s="111">
        <v>12</v>
      </c>
      <c r="E14" s="46">
        <f t="shared" ref="E14" si="4">B14-D14</f>
        <v>0</v>
      </c>
    </row>
    <row r="15" spans="1:5" ht="31.2">
      <c r="A15" s="8" t="s">
        <v>346</v>
      </c>
      <c r="B15" s="27"/>
      <c r="C15" s="81" t="s">
        <v>519</v>
      </c>
      <c r="D15" s="110"/>
      <c r="E15" s="46"/>
    </row>
    <row r="16" spans="1:5">
      <c r="A16" s="7" t="s">
        <v>340</v>
      </c>
      <c r="B16" s="43">
        <v>4</v>
      </c>
      <c r="C16" s="80" t="s">
        <v>340</v>
      </c>
      <c r="D16" s="111">
        <v>4</v>
      </c>
      <c r="E16" s="46">
        <f t="shared" ref="E16" si="5">B16-D16</f>
        <v>0</v>
      </c>
    </row>
    <row r="17" spans="1:5" ht="32.4">
      <c r="A17" s="8" t="s">
        <v>347</v>
      </c>
      <c r="B17" s="27"/>
      <c r="C17" s="81" t="s">
        <v>520</v>
      </c>
      <c r="D17" s="110"/>
      <c r="E17" s="46"/>
    </row>
    <row r="18" spans="1:5">
      <c r="A18" s="7" t="s">
        <v>340</v>
      </c>
      <c r="B18" s="43">
        <v>20</v>
      </c>
      <c r="C18" s="80" t="s">
        <v>340</v>
      </c>
      <c r="D18" s="111">
        <v>20</v>
      </c>
      <c r="E18" s="46">
        <f t="shared" ref="E18" si="6">B18-D18</f>
        <v>0</v>
      </c>
    </row>
    <row r="19" spans="1:5">
      <c r="A19" s="8" t="s">
        <v>348</v>
      </c>
      <c r="B19" s="27"/>
      <c r="C19" s="81" t="s">
        <v>521</v>
      </c>
      <c r="D19" s="110"/>
      <c r="E19" s="46"/>
    </row>
    <row r="20" spans="1:5">
      <c r="A20" s="7" t="s">
        <v>340</v>
      </c>
      <c r="B20" s="43">
        <v>25</v>
      </c>
      <c r="C20" s="80" t="s">
        <v>340</v>
      </c>
      <c r="D20" s="111">
        <v>25</v>
      </c>
      <c r="E20" s="46">
        <f t="shared" ref="E20" si="7">B20-D20</f>
        <v>0</v>
      </c>
    </row>
    <row r="21" spans="1:5">
      <c r="A21" s="8" t="s">
        <v>349</v>
      </c>
      <c r="B21" s="27"/>
      <c r="C21" s="81" t="s">
        <v>522</v>
      </c>
      <c r="D21" s="110"/>
      <c r="E21" s="46"/>
    </row>
    <row r="22" spans="1:5">
      <c r="A22" s="7" t="s">
        <v>340</v>
      </c>
      <c r="B22" s="43">
        <v>28</v>
      </c>
      <c r="C22" s="80" t="s">
        <v>340</v>
      </c>
      <c r="D22" s="111">
        <v>30</v>
      </c>
      <c r="E22" s="46">
        <f t="shared" ref="E22" si="8">B22-D22</f>
        <v>-2</v>
      </c>
    </row>
    <row r="23" spans="1:5" ht="32.4">
      <c r="A23" s="8" t="s">
        <v>350</v>
      </c>
      <c r="B23" s="27"/>
      <c r="C23" s="81" t="s">
        <v>523</v>
      </c>
      <c r="D23" s="110"/>
      <c r="E23" s="46"/>
    </row>
    <row r="24" spans="1:5">
      <c r="A24" s="7" t="s">
        <v>340</v>
      </c>
      <c r="B24" s="43">
        <v>72</v>
      </c>
      <c r="C24" s="80" t="s">
        <v>340</v>
      </c>
      <c r="D24" s="111">
        <v>67</v>
      </c>
      <c r="E24" s="46">
        <f t="shared" ref="E24" si="9">B24-D24</f>
        <v>5</v>
      </c>
    </row>
    <row r="25" spans="1:5" ht="31.2">
      <c r="A25" s="8" t="s">
        <v>351</v>
      </c>
      <c r="B25" s="27"/>
      <c r="C25" s="81" t="s">
        <v>524</v>
      </c>
      <c r="D25" s="110"/>
      <c r="E25" s="46"/>
    </row>
    <row r="26" spans="1:5">
      <c r="A26" s="7" t="s">
        <v>340</v>
      </c>
      <c r="B26" s="43">
        <v>69</v>
      </c>
      <c r="C26" s="80" t="s">
        <v>340</v>
      </c>
      <c r="D26" s="111">
        <v>69</v>
      </c>
      <c r="E26" s="46">
        <f t="shared" ref="E26" si="10">B26-D26</f>
        <v>0</v>
      </c>
    </row>
    <row r="27" spans="1:5" ht="31.2">
      <c r="A27" s="8" t="s">
        <v>352</v>
      </c>
      <c r="B27" s="27"/>
      <c r="C27" s="81" t="s">
        <v>525</v>
      </c>
      <c r="D27" s="110"/>
      <c r="E27" s="46"/>
    </row>
    <row r="28" spans="1:5">
      <c r="A28" s="7" t="s">
        <v>340</v>
      </c>
      <c r="B28" s="43">
        <v>40</v>
      </c>
      <c r="C28" s="80" t="s">
        <v>340</v>
      </c>
      <c r="D28" s="111">
        <v>36</v>
      </c>
      <c r="E28" s="46">
        <f t="shared" ref="E28" si="11">B28-D28</f>
        <v>4</v>
      </c>
    </row>
    <row r="29" spans="1:5" ht="32.4">
      <c r="A29" s="8" t="s">
        <v>353</v>
      </c>
      <c r="B29" s="27"/>
      <c r="C29" s="81" t="s">
        <v>526</v>
      </c>
      <c r="D29" s="110"/>
      <c r="E29" s="46"/>
    </row>
    <row r="30" spans="1:5">
      <c r="A30" s="7" t="s">
        <v>340</v>
      </c>
      <c r="B30" s="43">
        <v>23</v>
      </c>
      <c r="C30" s="80" t="s">
        <v>340</v>
      </c>
      <c r="D30" s="111">
        <v>23</v>
      </c>
      <c r="E30" s="46">
        <f t="shared" ref="E30" si="12">B30-D30</f>
        <v>0</v>
      </c>
    </row>
    <row r="31" spans="1:5" ht="31.2">
      <c r="A31" s="8" t="s">
        <v>354</v>
      </c>
      <c r="B31" s="27"/>
      <c r="C31" s="81" t="s">
        <v>527</v>
      </c>
      <c r="D31" s="110"/>
      <c r="E31" s="46"/>
    </row>
    <row r="32" spans="1:5">
      <c r="A32" s="7" t="s">
        <v>340</v>
      </c>
      <c r="B32" s="43">
        <v>48</v>
      </c>
      <c r="C32" s="80" t="s">
        <v>340</v>
      </c>
      <c r="D32" s="111">
        <v>48</v>
      </c>
      <c r="E32" s="46">
        <f t="shared" ref="E32" si="13">B32-D32</f>
        <v>0</v>
      </c>
    </row>
    <row r="33" spans="1:5" ht="31.2">
      <c r="A33" s="8" t="s">
        <v>355</v>
      </c>
      <c r="B33" s="27"/>
      <c r="C33" s="81" t="s">
        <v>528</v>
      </c>
      <c r="D33" s="110"/>
      <c r="E33" s="46"/>
    </row>
    <row r="34" spans="1:5">
      <c r="A34" s="7" t="s">
        <v>340</v>
      </c>
      <c r="B34" s="43">
        <v>22</v>
      </c>
      <c r="C34" s="80" t="s">
        <v>340</v>
      </c>
      <c r="D34" s="111">
        <v>22</v>
      </c>
      <c r="E34" s="46">
        <f t="shared" ref="E34" si="14">B34-D34</f>
        <v>0</v>
      </c>
    </row>
    <row r="35" spans="1:5" ht="32.4">
      <c r="A35" s="8" t="s">
        <v>356</v>
      </c>
      <c r="B35" s="27"/>
      <c r="C35" s="81" t="s">
        <v>529</v>
      </c>
      <c r="D35" s="110"/>
      <c r="E35" s="46"/>
    </row>
    <row r="36" spans="1:5">
      <c r="A36" s="7" t="s">
        <v>340</v>
      </c>
      <c r="B36" s="43">
        <v>25</v>
      </c>
      <c r="C36" s="80" t="s">
        <v>340</v>
      </c>
      <c r="D36" s="111">
        <v>25</v>
      </c>
      <c r="E36" s="46">
        <f t="shared" ref="E36" si="15">B36-D36</f>
        <v>0</v>
      </c>
    </row>
    <row r="37" spans="1:5">
      <c r="A37" s="8" t="s">
        <v>357</v>
      </c>
      <c r="B37" s="27"/>
      <c r="C37" s="81" t="s">
        <v>530</v>
      </c>
      <c r="D37" s="110"/>
      <c r="E37" s="46"/>
    </row>
    <row r="38" spans="1:5">
      <c r="A38" s="7" t="s">
        <v>340</v>
      </c>
      <c r="B38" s="43">
        <v>25</v>
      </c>
      <c r="C38" s="80" t="s">
        <v>340</v>
      </c>
      <c r="D38" s="111">
        <v>25</v>
      </c>
      <c r="E38" s="46">
        <f t="shared" ref="E38" si="16">B38-D38</f>
        <v>0</v>
      </c>
    </row>
    <row r="39" spans="1:5" ht="32.4">
      <c r="A39" s="8" t="s">
        <v>358</v>
      </c>
      <c r="B39" s="27"/>
      <c r="C39" s="81" t="s">
        <v>531</v>
      </c>
      <c r="D39" s="110"/>
      <c r="E39" s="46"/>
    </row>
    <row r="40" spans="1:5">
      <c r="A40" s="7" t="s">
        <v>340</v>
      </c>
      <c r="B40" s="43">
        <v>27</v>
      </c>
      <c r="C40" s="80" t="s">
        <v>340</v>
      </c>
      <c r="D40" s="111">
        <v>27</v>
      </c>
      <c r="E40" s="46">
        <f t="shared" ref="E40" si="17">B40-D40</f>
        <v>0</v>
      </c>
    </row>
    <row r="41" spans="1:5" ht="32.4">
      <c r="A41" s="8" t="s">
        <v>359</v>
      </c>
      <c r="B41" s="27"/>
      <c r="C41" s="81" t="s">
        <v>532</v>
      </c>
      <c r="D41" s="110"/>
      <c r="E41" s="46"/>
    </row>
    <row r="42" spans="1:5">
      <c r="A42" s="7" t="s">
        <v>340</v>
      </c>
      <c r="B42" s="43">
        <v>25</v>
      </c>
      <c r="C42" s="80" t="s">
        <v>340</v>
      </c>
      <c r="D42" s="111">
        <v>25</v>
      </c>
      <c r="E42" s="46">
        <f t="shared" ref="E42" si="18">B42-D42</f>
        <v>0</v>
      </c>
    </row>
    <row r="43" spans="1:5" ht="31.2">
      <c r="A43" s="8" t="s">
        <v>360</v>
      </c>
      <c r="B43" s="27"/>
      <c r="C43" s="81" t="s">
        <v>533</v>
      </c>
      <c r="D43" s="110"/>
      <c r="E43" s="46"/>
    </row>
    <row r="44" spans="1:5">
      <c r="A44" s="7" t="s">
        <v>340</v>
      </c>
      <c r="B44" s="43">
        <v>35</v>
      </c>
      <c r="C44" s="80" t="s">
        <v>340</v>
      </c>
      <c r="D44" s="111">
        <v>35</v>
      </c>
      <c r="E44" s="46">
        <f t="shared" ref="E44" si="19">B44-D44</f>
        <v>0</v>
      </c>
    </row>
    <row r="45" spans="1:5" ht="32.4">
      <c r="A45" s="8" t="s">
        <v>361</v>
      </c>
      <c r="B45" s="27"/>
      <c r="C45" s="81" t="s">
        <v>534</v>
      </c>
      <c r="D45" s="110"/>
      <c r="E45" s="46"/>
    </row>
    <row r="46" spans="1:5">
      <c r="A46" s="7" t="s">
        <v>340</v>
      </c>
      <c r="B46" s="43">
        <v>15</v>
      </c>
      <c r="C46" s="80" t="s">
        <v>340</v>
      </c>
      <c r="D46" s="111">
        <v>15</v>
      </c>
      <c r="E46" s="46">
        <f t="shared" ref="E46" si="20">B46-D46</f>
        <v>0</v>
      </c>
    </row>
    <row r="47" spans="1:5" ht="32.4">
      <c r="A47" s="8" t="s">
        <v>362</v>
      </c>
      <c r="B47" s="27"/>
      <c r="C47" s="81" t="s">
        <v>535</v>
      </c>
      <c r="D47" s="110"/>
      <c r="E47" s="46"/>
    </row>
    <row r="48" spans="1:5">
      <c r="A48" s="7" t="s">
        <v>340</v>
      </c>
      <c r="B48" s="43">
        <v>20</v>
      </c>
      <c r="C48" s="80" t="s">
        <v>340</v>
      </c>
      <c r="D48" s="111">
        <v>20</v>
      </c>
      <c r="E48" s="46">
        <f t="shared" ref="E48" si="21">B48-D48</f>
        <v>0</v>
      </c>
    </row>
    <row r="49" spans="1:5" ht="32.4">
      <c r="A49" s="8" t="s">
        <v>363</v>
      </c>
      <c r="B49" s="27"/>
      <c r="C49" s="81" t="s">
        <v>536</v>
      </c>
      <c r="D49" s="110"/>
      <c r="E49" s="46"/>
    </row>
    <row r="50" spans="1:5">
      <c r="A50" s="7" t="s">
        <v>340</v>
      </c>
      <c r="B50" s="43">
        <v>30</v>
      </c>
      <c r="C50" s="80" t="s">
        <v>340</v>
      </c>
      <c r="D50" s="111">
        <v>30</v>
      </c>
      <c r="E50" s="46">
        <f t="shared" ref="E50" si="22">B50-D50</f>
        <v>0</v>
      </c>
    </row>
    <row r="51" spans="1:5" ht="32.4">
      <c r="A51" s="8" t="s">
        <v>364</v>
      </c>
      <c r="B51" s="27"/>
      <c r="C51" s="81" t="s">
        <v>537</v>
      </c>
      <c r="D51" s="110"/>
      <c r="E51" s="46"/>
    </row>
    <row r="52" spans="1:5">
      <c r="A52" s="7" t="s">
        <v>340</v>
      </c>
      <c r="B52" s="43">
        <v>26</v>
      </c>
      <c r="C52" s="80" t="s">
        <v>340</v>
      </c>
      <c r="D52" s="111">
        <v>26</v>
      </c>
      <c r="E52" s="46">
        <f t="shared" ref="E52" si="23">B52-D52</f>
        <v>0</v>
      </c>
    </row>
    <row r="53" spans="1:5" ht="31.2">
      <c r="A53" s="8" t="s">
        <v>365</v>
      </c>
      <c r="B53" s="27"/>
      <c r="C53" s="81" t="s">
        <v>538</v>
      </c>
      <c r="D53" s="110"/>
      <c r="E53" s="46"/>
    </row>
    <row r="54" spans="1:5">
      <c r="A54" s="7" t="s">
        <v>340</v>
      </c>
      <c r="B54" s="43">
        <v>10</v>
      </c>
      <c r="C54" s="80" t="s">
        <v>340</v>
      </c>
      <c r="D54" s="111">
        <v>10</v>
      </c>
      <c r="E54" s="46">
        <f t="shared" ref="E54" si="24">B54-D54</f>
        <v>0</v>
      </c>
    </row>
    <row r="55" spans="1:5" ht="31.2">
      <c r="A55" s="8" t="s">
        <v>366</v>
      </c>
      <c r="B55" s="27"/>
      <c r="C55" s="81" t="s">
        <v>539</v>
      </c>
      <c r="D55" s="110"/>
      <c r="E55" s="46"/>
    </row>
    <row r="56" spans="1:5">
      <c r="A56" s="7" t="s">
        <v>340</v>
      </c>
      <c r="B56" s="43">
        <v>15</v>
      </c>
      <c r="C56" s="80" t="s">
        <v>340</v>
      </c>
      <c r="D56" s="111">
        <v>15</v>
      </c>
      <c r="E56" s="46">
        <f t="shared" ref="E56" si="25">B56-D56</f>
        <v>0</v>
      </c>
    </row>
    <row r="57" spans="1:5">
      <c r="A57" s="8" t="s">
        <v>367</v>
      </c>
      <c r="B57" s="27"/>
      <c r="C57" s="81" t="s">
        <v>540</v>
      </c>
      <c r="D57" s="110"/>
      <c r="E57" s="46"/>
    </row>
    <row r="58" spans="1:5">
      <c r="A58" s="7" t="s">
        <v>340</v>
      </c>
      <c r="B58" s="43">
        <v>21</v>
      </c>
      <c r="C58" s="80" t="s">
        <v>340</v>
      </c>
      <c r="D58" s="111">
        <v>21</v>
      </c>
      <c r="E58" s="46">
        <f t="shared" ref="E58" si="26">B58-D58</f>
        <v>0</v>
      </c>
    </row>
    <row r="59" spans="1:5">
      <c r="A59" s="8" t="s">
        <v>368</v>
      </c>
      <c r="B59" s="27"/>
      <c r="C59" s="81" t="s">
        <v>541</v>
      </c>
      <c r="D59" s="110"/>
      <c r="E59" s="46"/>
    </row>
    <row r="60" spans="1:5">
      <c r="A60" s="7" t="s">
        <v>340</v>
      </c>
      <c r="B60" s="43">
        <v>35</v>
      </c>
      <c r="C60" s="80" t="s">
        <v>340</v>
      </c>
      <c r="D60" s="111">
        <v>35</v>
      </c>
      <c r="E60" s="46">
        <f t="shared" ref="E60" si="27">B60-D60</f>
        <v>0</v>
      </c>
    </row>
    <row r="61" spans="1:5">
      <c r="A61" s="8" t="s">
        <v>369</v>
      </c>
      <c r="B61" s="27"/>
      <c r="C61" s="81" t="s">
        <v>542</v>
      </c>
      <c r="D61" s="110"/>
      <c r="E61" s="46"/>
    </row>
    <row r="62" spans="1:5">
      <c r="A62" s="7" t="s">
        <v>340</v>
      </c>
      <c r="B62" s="43">
        <v>15</v>
      </c>
      <c r="C62" s="80" t="s">
        <v>340</v>
      </c>
      <c r="D62" s="111">
        <v>15</v>
      </c>
      <c r="E62" s="46">
        <f t="shared" ref="E62" si="28">B62-D62</f>
        <v>0</v>
      </c>
    </row>
    <row r="63" spans="1:5" ht="32.4">
      <c r="A63" s="8" t="s">
        <v>370</v>
      </c>
      <c r="B63" s="27"/>
      <c r="C63" s="81" t="s">
        <v>543</v>
      </c>
      <c r="D63" s="110"/>
      <c r="E63" s="46"/>
    </row>
    <row r="64" spans="1:5">
      <c r="A64" s="7" t="s">
        <v>340</v>
      </c>
      <c r="B64" s="43">
        <v>15</v>
      </c>
      <c r="C64" s="80" t="s">
        <v>340</v>
      </c>
      <c r="D64" s="111">
        <v>15</v>
      </c>
      <c r="E64" s="46">
        <f t="shared" ref="E64" si="29">B64-D64</f>
        <v>0</v>
      </c>
    </row>
    <row r="65" spans="1:5">
      <c r="A65" s="8" t="s">
        <v>371</v>
      </c>
      <c r="B65" s="27"/>
      <c r="C65" s="81" t="s">
        <v>544</v>
      </c>
      <c r="D65" s="110"/>
      <c r="E65" s="46"/>
    </row>
    <row r="66" spans="1:5">
      <c r="A66" s="7" t="s">
        <v>340</v>
      </c>
      <c r="B66" s="43">
        <v>6</v>
      </c>
      <c r="C66" s="80" t="s">
        <v>340</v>
      </c>
      <c r="D66" s="111">
        <v>6</v>
      </c>
      <c r="E66" s="46">
        <f t="shared" ref="E66" si="30">B66-D66</f>
        <v>0</v>
      </c>
    </row>
    <row r="67" spans="1:5" ht="31.2">
      <c r="A67" s="8" t="s">
        <v>372</v>
      </c>
      <c r="B67" s="27"/>
      <c r="C67" s="81" t="s">
        <v>545</v>
      </c>
      <c r="D67" s="110"/>
      <c r="E67" s="46"/>
    </row>
    <row r="68" spans="1:5">
      <c r="A68" s="7" t="s">
        <v>340</v>
      </c>
      <c r="B68" s="43">
        <v>11</v>
      </c>
      <c r="C68" s="80" t="s">
        <v>340</v>
      </c>
      <c r="D68" s="111">
        <v>9</v>
      </c>
      <c r="E68" s="46">
        <f t="shared" ref="E68" si="31">B68-D68</f>
        <v>2</v>
      </c>
    </row>
    <row r="69" spans="1:5" ht="31.2">
      <c r="A69" s="8" t="s">
        <v>373</v>
      </c>
      <c r="B69" s="27"/>
      <c r="C69" s="81" t="s">
        <v>546</v>
      </c>
      <c r="D69" s="110"/>
      <c r="E69" s="46"/>
    </row>
    <row r="70" spans="1:5">
      <c r="A70" s="7" t="s">
        <v>340</v>
      </c>
      <c r="B70" s="43">
        <v>15</v>
      </c>
      <c r="C70" s="80" t="s">
        <v>340</v>
      </c>
      <c r="D70" s="111">
        <v>16</v>
      </c>
      <c r="E70" s="46">
        <f t="shared" ref="E70" si="32">B70-D70</f>
        <v>-1</v>
      </c>
    </row>
    <row r="71" spans="1:5">
      <c r="A71" s="8" t="s">
        <v>374</v>
      </c>
      <c r="B71" s="27"/>
      <c r="C71" s="81" t="s">
        <v>547</v>
      </c>
      <c r="D71" s="110"/>
      <c r="E71" s="46"/>
    </row>
    <row r="72" spans="1:5">
      <c r="A72" s="7" t="s">
        <v>340</v>
      </c>
      <c r="B72" s="43">
        <v>22</v>
      </c>
      <c r="C72" s="80" t="s">
        <v>340</v>
      </c>
      <c r="D72" s="111">
        <v>23</v>
      </c>
      <c r="E72" s="46">
        <f t="shared" ref="E72" si="33">B72-D72</f>
        <v>-1</v>
      </c>
    </row>
    <row r="73" spans="1:5">
      <c r="A73" s="8" t="s">
        <v>375</v>
      </c>
      <c r="B73" s="27"/>
      <c r="C73" s="81" t="s">
        <v>548</v>
      </c>
      <c r="D73" s="110"/>
      <c r="E73" s="46"/>
    </row>
    <row r="74" spans="1:5">
      <c r="A74" s="7" t="s">
        <v>340</v>
      </c>
      <c r="B74" s="43">
        <v>16</v>
      </c>
      <c r="C74" s="80" t="s">
        <v>340</v>
      </c>
      <c r="D74" s="111">
        <v>16</v>
      </c>
      <c r="E74" s="46">
        <f t="shared" ref="E74" si="34">B74-D74</f>
        <v>0</v>
      </c>
    </row>
    <row r="75" spans="1:5">
      <c r="A75" s="8" t="s">
        <v>376</v>
      </c>
      <c r="B75" s="27"/>
      <c r="C75" s="81" t="s">
        <v>549</v>
      </c>
      <c r="D75" s="110"/>
      <c r="E75" s="46"/>
    </row>
    <row r="76" spans="1:5">
      <c r="A76" s="7" t="s">
        <v>340</v>
      </c>
      <c r="B76" s="43">
        <v>24</v>
      </c>
      <c r="C76" s="80" t="s">
        <v>340</v>
      </c>
      <c r="D76" s="111">
        <v>25</v>
      </c>
      <c r="E76" s="46">
        <f t="shared" ref="E76" si="35">B76-D76</f>
        <v>-1</v>
      </c>
    </row>
    <row r="77" spans="1:5">
      <c r="A77" s="8" t="s">
        <v>377</v>
      </c>
      <c r="B77" s="27"/>
      <c r="C77" s="81" t="s">
        <v>550</v>
      </c>
      <c r="D77" s="110"/>
      <c r="E77" s="46"/>
    </row>
    <row r="78" spans="1:5">
      <c r="A78" s="7" t="s">
        <v>340</v>
      </c>
      <c r="B78" s="43">
        <v>18</v>
      </c>
      <c r="C78" s="80" t="s">
        <v>340</v>
      </c>
      <c r="D78" s="111">
        <v>18</v>
      </c>
      <c r="E78" s="46">
        <f t="shared" ref="E78" si="36">B78-D78</f>
        <v>0</v>
      </c>
    </row>
    <row r="79" spans="1:5">
      <c r="A79" s="8" t="s">
        <v>378</v>
      </c>
      <c r="B79" s="27"/>
      <c r="C79" s="81" t="s">
        <v>551</v>
      </c>
      <c r="D79" s="110"/>
      <c r="E79" s="46"/>
    </row>
    <row r="80" spans="1:5">
      <c r="A80" s="7" t="s">
        <v>340</v>
      </c>
      <c r="B80" s="43">
        <v>110</v>
      </c>
      <c r="C80" s="80" t="s">
        <v>340</v>
      </c>
      <c r="D80" s="111">
        <v>110</v>
      </c>
      <c r="E80" s="46">
        <f t="shared" ref="E80" si="37">B80-D80</f>
        <v>0</v>
      </c>
    </row>
    <row r="81" spans="1:5" ht="31.2">
      <c r="A81" s="8" t="s">
        <v>379</v>
      </c>
      <c r="B81" s="27"/>
      <c r="C81" s="81" t="s">
        <v>552</v>
      </c>
      <c r="D81" s="110"/>
      <c r="E81" s="46"/>
    </row>
    <row r="82" spans="1:5">
      <c r="A82" s="7" t="s">
        <v>340</v>
      </c>
      <c r="B82" s="43">
        <v>55</v>
      </c>
      <c r="C82" s="80" t="s">
        <v>340</v>
      </c>
      <c r="D82" s="111">
        <v>55</v>
      </c>
      <c r="E82" s="46">
        <f t="shared" ref="E82" si="38">B82-D82</f>
        <v>0</v>
      </c>
    </row>
    <row r="83" spans="1:5" ht="31.2">
      <c r="A83" s="8" t="s">
        <v>380</v>
      </c>
      <c r="B83" s="27"/>
      <c r="C83" s="81" t="s">
        <v>553</v>
      </c>
      <c r="D83" s="110"/>
      <c r="E83" s="46"/>
    </row>
    <row r="84" spans="1:5">
      <c r="A84" s="7" t="s">
        <v>340</v>
      </c>
      <c r="B84" s="43">
        <v>28</v>
      </c>
      <c r="C84" s="80" t="s">
        <v>340</v>
      </c>
      <c r="D84" s="111">
        <v>28</v>
      </c>
      <c r="E84" s="46">
        <f t="shared" ref="E84" si="39">B84-D84</f>
        <v>0</v>
      </c>
    </row>
    <row r="85" spans="1:5">
      <c r="A85" s="8" t="s">
        <v>381</v>
      </c>
      <c r="B85" s="27"/>
      <c r="C85" s="81" t="s">
        <v>554</v>
      </c>
      <c r="D85" s="110"/>
      <c r="E85" s="46"/>
    </row>
    <row r="86" spans="1:5">
      <c r="A86" s="7" t="s">
        <v>340</v>
      </c>
      <c r="B86" s="43">
        <v>27</v>
      </c>
      <c r="C86" s="80" t="s">
        <v>340</v>
      </c>
      <c r="D86" s="111">
        <v>27</v>
      </c>
      <c r="E86" s="46">
        <f t="shared" ref="E86" si="40">B86-D86</f>
        <v>0</v>
      </c>
    </row>
    <row r="87" spans="1:5" ht="31.2">
      <c r="A87" s="8" t="s">
        <v>382</v>
      </c>
      <c r="B87" s="27"/>
      <c r="C87" s="81" t="s">
        <v>555</v>
      </c>
      <c r="D87" s="110"/>
      <c r="E87" s="46"/>
    </row>
    <row r="88" spans="1:5">
      <c r="A88" s="7" t="s">
        <v>340</v>
      </c>
      <c r="B88" s="43">
        <v>15</v>
      </c>
      <c r="C88" s="80" t="s">
        <v>340</v>
      </c>
      <c r="D88" s="111">
        <v>15</v>
      </c>
      <c r="E88" s="46">
        <f t="shared" ref="E88" si="41">B88-D88</f>
        <v>0</v>
      </c>
    </row>
    <row r="89" spans="1:5" ht="31.2">
      <c r="A89" s="8" t="s">
        <v>383</v>
      </c>
      <c r="B89" s="27"/>
      <c r="C89" s="81" t="s">
        <v>556</v>
      </c>
      <c r="D89" s="110"/>
      <c r="E89" s="46"/>
    </row>
    <row r="90" spans="1:5">
      <c r="A90" s="7" t="s">
        <v>340</v>
      </c>
      <c r="B90" s="43">
        <v>30</v>
      </c>
      <c r="C90" s="80" t="s">
        <v>340</v>
      </c>
      <c r="D90" s="111">
        <v>30</v>
      </c>
      <c r="E90" s="46">
        <f t="shared" ref="E90" si="42">B90-D90</f>
        <v>0</v>
      </c>
    </row>
    <row r="91" spans="1:5">
      <c r="A91" s="8" t="s">
        <v>384</v>
      </c>
      <c r="B91" s="27"/>
      <c r="C91" s="81" t="s">
        <v>557</v>
      </c>
      <c r="D91" s="110"/>
      <c r="E91" s="46"/>
    </row>
    <row r="92" spans="1:5">
      <c r="A92" s="7" t="s">
        <v>340</v>
      </c>
      <c r="B92" s="43">
        <v>14</v>
      </c>
      <c r="C92" s="80" t="s">
        <v>340</v>
      </c>
      <c r="D92" s="111">
        <v>14</v>
      </c>
      <c r="E92" s="46">
        <f t="shared" ref="E92" si="43">B92-D92</f>
        <v>0</v>
      </c>
    </row>
    <row r="93" spans="1:5" ht="32.4">
      <c r="A93" s="8" t="s">
        <v>385</v>
      </c>
      <c r="B93" s="27"/>
      <c r="C93" s="81" t="s">
        <v>558</v>
      </c>
      <c r="D93" s="110"/>
      <c r="E93" s="46"/>
    </row>
    <row r="94" spans="1:5">
      <c r="A94" s="7" t="s">
        <v>340</v>
      </c>
      <c r="B94" s="43">
        <v>11</v>
      </c>
      <c r="C94" s="80" t="s">
        <v>340</v>
      </c>
      <c r="D94" s="111">
        <v>11</v>
      </c>
      <c r="E94" s="46">
        <f t="shared" ref="E94" si="44">B94-D94</f>
        <v>0</v>
      </c>
    </row>
    <row r="95" spans="1:5" ht="32.4">
      <c r="A95" s="8" t="s">
        <v>386</v>
      </c>
      <c r="B95" s="27"/>
      <c r="C95" s="81" t="s">
        <v>559</v>
      </c>
      <c r="D95" s="110"/>
      <c r="E95" s="46"/>
    </row>
    <row r="96" spans="1:5">
      <c r="A96" s="7" t="s">
        <v>340</v>
      </c>
      <c r="B96" s="43">
        <v>1</v>
      </c>
      <c r="C96" s="118"/>
      <c r="D96" s="179"/>
      <c r="E96" s="46">
        <f t="shared" ref="E96" si="45">B96-D96</f>
        <v>1</v>
      </c>
    </row>
    <row r="97" spans="1:5" ht="31.2">
      <c r="A97" s="8" t="s">
        <v>387</v>
      </c>
      <c r="B97" s="27"/>
      <c r="C97" s="118"/>
      <c r="D97" s="179"/>
      <c r="E97" s="46"/>
    </row>
    <row r="98" spans="1:5">
      <c r="A98" s="7" t="s">
        <v>340</v>
      </c>
      <c r="B98" s="43">
        <v>5</v>
      </c>
      <c r="C98" s="118"/>
      <c r="D98" s="179"/>
      <c r="E98" s="46">
        <f t="shared" ref="E98" si="46">B98-D98</f>
        <v>5</v>
      </c>
    </row>
    <row r="99" spans="1:5" ht="31.8" thickBot="1">
      <c r="A99" s="11" t="s">
        <v>388</v>
      </c>
      <c r="B99" s="47"/>
      <c r="C99" s="119"/>
      <c r="D99" s="180"/>
      <c r="E99" s="48"/>
    </row>
    <row r="102" spans="1:5">
      <c r="D102" s="5" t="s">
        <v>1002</v>
      </c>
      <c r="E102" s="5">
        <f>SUM(E4:E100)</f>
        <v>12</v>
      </c>
    </row>
  </sheetData>
  <mergeCells count="149">
    <mergeCell ref="B88:B89"/>
    <mergeCell ref="D88:D89"/>
    <mergeCell ref="E88:E89"/>
    <mergeCell ref="B86:B87"/>
    <mergeCell ref="B84:B85"/>
    <mergeCell ref="D84:D85"/>
    <mergeCell ref="D92:D93"/>
    <mergeCell ref="E92:E93"/>
    <mergeCell ref="D86:D87"/>
    <mergeCell ref="E84:E85"/>
    <mergeCell ref="E86:E87"/>
    <mergeCell ref="B98:B99"/>
    <mergeCell ref="E98:E99"/>
    <mergeCell ref="B96:B97"/>
    <mergeCell ref="E96:E97"/>
    <mergeCell ref="B94:B95"/>
    <mergeCell ref="D94:D95"/>
    <mergeCell ref="E94:E95"/>
    <mergeCell ref="B92:B93"/>
    <mergeCell ref="B90:B91"/>
    <mergeCell ref="D90:D91"/>
    <mergeCell ref="E90:E91"/>
    <mergeCell ref="B82:B83"/>
    <mergeCell ref="D82:D83"/>
    <mergeCell ref="E82:E83"/>
    <mergeCell ref="B80:B81"/>
    <mergeCell ref="D80:D81"/>
    <mergeCell ref="E80:E81"/>
    <mergeCell ref="B78:B79"/>
    <mergeCell ref="B76:B77"/>
    <mergeCell ref="D76:D77"/>
    <mergeCell ref="E76:E77"/>
    <mergeCell ref="D78:D79"/>
    <mergeCell ref="E78:E79"/>
    <mergeCell ref="B74:B75"/>
    <mergeCell ref="D74:D75"/>
    <mergeCell ref="E74:E75"/>
    <mergeCell ref="B72:B73"/>
    <mergeCell ref="D72:D73"/>
    <mergeCell ref="E72:E73"/>
    <mergeCell ref="B70:B71"/>
    <mergeCell ref="B68:B69"/>
    <mergeCell ref="D68:D69"/>
    <mergeCell ref="E68:E69"/>
    <mergeCell ref="D70:D71"/>
    <mergeCell ref="E70:E71"/>
    <mergeCell ref="B66:B67"/>
    <mergeCell ref="D66:D67"/>
    <mergeCell ref="E66:E67"/>
    <mergeCell ref="B64:B65"/>
    <mergeCell ref="D64:D65"/>
    <mergeCell ref="E64:E65"/>
    <mergeCell ref="B62:B63"/>
    <mergeCell ref="B60:B61"/>
    <mergeCell ref="D60:D61"/>
    <mergeCell ref="E60:E61"/>
    <mergeCell ref="D62:D63"/>
    <mergeCell ref="E62:E63"/>
    <mergeCell ref="B58:B59"/>
    <mergeCell ref="D58:D59"/>
    <mergeCell ref="E58:E59"/>
    <mergeCell ref="B56:B57"/>
    <mergeCell ref="D56:D57"/>
    <mergeCell ref="E56:E57"/>
    <mergeCell ref="B54:B55"/>
    <mergeCell ref="B52:B53"/>
    <mergeCell ref="D52:D53"/>
    <mergeCell ref="E52:E53"/>
    <mergeCell ref="D54:D55"/>
    <mergeCell ref="E54:E55"/>
    <mergeCell ref="B50:B51"/>
    <mergeCell ref="D50:D51"/>
    <mergeCell ref="E50:E51"/>
    <mergeCell ref="B48:B49"/>
    <mergeCell ref="D48:D49"/>
    <mergeCell ref="E48:E49"/>
    <mergeCell ref="B46:B47"/>
    <mergeCell ref="B44:B45"/>
    <mergeCell ref="D44:D45"/>
    <mergeCell ref="E44:E45"/>
    <mergeCell ref="D46:D47"/>
    <mergeCell ref="E46:E47"/>
    <mergeCell ref="B42:B43"/>
    <mergeCell ref="D42:D43"/>
    <mergeCell ref="E42:E43"/>
    <mergeCell ref="B40:B41"/>
    <mergeCell ref="B38:B39"/>
    <mergeCell ref="D38:D39"/>
    <mergeCell ref="E38:E39"/>
    <mergeCell ref="B36:B37"/>
    <mergeCell ref="D36:D37"/>
    <mergeCell ref="E36:E37"/>
    <mergeCell ref="D40:D41"/>
    <mergeCell ref="E40:E41"/>
    <mergeCell ref="B34:B35"/>
    <mergeCell ref="D34:D35"/>
    <mergeCell ref="E34:E35"/>
    <mergeCell ref="B32:B33"/>
    <mergeCell ref="B30:B31"/>
    <mergeCell ref="D30:D31"/>
    <mergeCell ref="E30:E31"/>
    <mergeCell ref="B28:B29"/>
    <mergeCell ref="D28:D29"/>
    <mergeCell ref="E28:E29"/>
    <mergeCell ref="D32:D33"/>
    <mergeCell ref="E32:E33"/>
    <mergeCell ref="B26:B27"/>
    <mergeCell ref="D26:D27"/>
    <mergeCell ref="E26:E27"/>
    <mergeCell ref="B24:B25"/>
    <mergeCell ref="B22:B23"/>
    <mergeCell ref="D22:D23"/>
    <mergeCell ref="E22:E23"/>
    <mergeCell ref="B20:B21"/>
    <mergeCell ref="D20:D21"/>
    <mergeCell ref="E20:E21"/>
    <mergeCell ref="D24:D25"/>
    <mergeCell ref="E24:E25"/>
    <mergeCell ref="B18:B19"/>
    <mergeCell ref="D18:D19"/>
    <mergeCell ref="E18:E19"/>
    <mergeCell ref="B16:B17"/>
    <mergeCell ref="B14:B15"/>
    <mergeCell ref="D14:D15"/>
    <mergeCell ref="E14:E15"/>
    <mergeCell ref="B12:B13"/>
    <mergeCell ref="D12:D13"/>
    <mergeCell ref="E12:E13"/>
    <mergeCell ref="D16:D17"/>
    <mergeCell ref="E16:E17"/>
    <mergeCell ref="A1:B1"/>
    <mergeCell ref="C1:D1"/>
    <mergeCell ref="E1:E3"/>
    <mergeCell ref="A2:A3"/>
    <mergeCell ref="B2:B3"/>
    <mergeCell ref="C2:C3"/>
    <mergeCell ref="D2:D3"/>
    <mergeCell ref="B10:B11"/>
    <mergeCell ref="D10:D11"/>
    <mergeCell ref="E10:E11"/>
    <mergeCell ref="B8:B9"/>
    <mergeCell ref="B6:B7"/>
    <mergeCell ref="D6:D7"/>
    <mergeCell ref="E6:E7"/>
    <mergeCell ref="B4:B5"/>
    <mergeCell ref="D4:D5"/>
    <mergeCell ref="E4:E5"/>
    <mergeCell ref="D8:D9"/>
    <mergeCell ref="E8:E9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topLeftCell="A76" workbookViewId="0">
      <selection activeCell="D81" sqref="D81:E81"/>
    </sheetView>
  </sheetViews>
  <sheetFormatPr defaultRowHeight="16.2"/>
  <cols>
    <col min="1" max="1" width="24" style="5" customWidth="1"/>
    <col min="2" max="2" width="11.88671875" style="5" customWidth="1"/>
    <col min="3" max="3" width="23.6640625" style="2" customWidth="1"/>
    <col min="4" max="4" width="12.6640625" style="12" customWidth="1"/>
    <col min="5" max="5" width="24.88671875" style="6" customWidth="1"/>
  </cols>
  <sheetData>
    <row r="1" spans="1:5" ht="16.8" thickBot="1">
      <c r="A1" s="28" t="s">
        <v>472</v>
      </c>
      <c r="B1" s="29"/>
      <c r="C1" s="76" t="s">
        <v>473</v>
      </c>
      <c r="D1" s="77"/>
      <c r="E1" s="32" t="s">
        <v>198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33"/>
    </row>
    <row r="3" spans="1:5" ht="16.8" thickBot="1">
      <c r="A3" s="36"/>
      <c r="B3" s="38"/>
      <c r="C3" s="88"/>
      <c r="D3" s="89"/>
      <c r="E3" s="34"/>
    </row>
    <row r="4" spans="1:5">
      <c r="A4" s="9" t="s">
        <v>4</v>
      </c>
      <c r="B4" s="26">
        <v>17</v>
      </c>
      <c r="C4" s="80" t="s">
        <v>4</v>
      </c>
      <c r="D4" s="68">
        <v>17</v>
      </c>
      <c r="E4" s="46">
        <f>B4-D4</f>
        <v>0</v>
      </c>
    </row>
    <row r="5" spans="1:5">
      <c r="A5" s="8" t="s">
        <v>303</v>
      </c>
      <c r="B5" s="27"/>
      <c r="C5" s="81" t="s">
        <v>99</v>
      </c>
      <c r="D5" s="69"/>
      <c r="E5" s="46"/>
    </row>
    <row r="6" spans="1:5">
      <c r="A6" s="7" t="s">
        <v>4</v>
      </c>
      <c r="B6" s="43">
        <v>13</v>
      </c>
      <c r="C6" s="80" t="s">
        <v>4</v>
      </c>
      <c r="D6" s="68">
        <v>13</v>
      </c>
      <c r="E6" s="46">
        <f t="shared" ref="E6" si="0">B6-D6</f>
        <v>0</v>
      </c>
    </row>
    <row r="7" spans="1:5">
      <c r="A7" s="8" t="s">
        <v>304</v>
      </c>
      <c r="B7" s="27"/>
      <c r="C7" s="81" t="s">
        <v>100</v>
      </c>
      <c r="D7" s="69"/>
      <c r="E7" s="46"/>
    </row>
    <row r="8" spans="1:5">
      <c r="A8" s="7" t="s">
        <v>4</v>
      </c>
      <c r="B8" s="43">
        <v>29</v>
      </c>
      <c r="C8" s="80" t="s">
        <v>4</v>
      </c>
      <c r="D8" s="68">
        <v>29</v>
      </c>
      <c r="E8" s="46">
        <f t="shared" ref="E8" si="1">B8-D8</f>
        <v>0</v>
      </c>
    </row>
    <row r="9" spans="1:5">
      <c r="A9" s="8" t="s">
        <v>305</v>
      </c>
      <c r="B9" s="27"/>
      <c r="C9" s="81" t="s">
        <v>101</v>
      </c>
      <c r="D9" s="69"/>
      <c r="E9" s="46"/>
    </row>
    <row r="10" spans="1:5">
      <c r="A10" s="7" t="s">
        <v>4</v>
      </c>
      <c r="B10" s="43">
        <v>17</v>
      </c>
      <c r="C10" s="80" t="s">
        <v>4</v>
      </c>
      <c r="D10" s="68">
        <v>17</v>
      </c>
      <c r="E10" s="46">
        <f t="shared" ref="E10" si="2">B10-D10</f>
        <v>0</v>
      </c>
    </row>
    <row r="11" spans="1:5">
      <c r="A11" s="8" t="s">
        <v>306</v>
      </c>
      <c r="B11" s="27"/>
      <c r="C11" s="81" t="s">
        <v>102</v>
      </c>
      <c r="D11" s="69"/>
      <c r="E11" s="46"/>
    </row>
    <row r="12" spans="1:5">
      <c r="A12" s="9"/>
      <c r="B12" s="10"/>
      <c r="C12" s="80" t="s">
        <v>4</v>
      </c>
      <c r="D12" s="68">
        <v>1</v>
      </c>
      <c r="E12" s="46">
        <f t="shared" ref="E12" si="3">B12-D12</f>
        <v>-1</v>
      </c>
    </row>
    <row r="13" spans="1:5" ht="32.4">
      <c r="A13" s="9"/>
      <c r="B13" s="10"/>
      <c r="C13" s="81" t="s">
        <v>103</v>
      </c>
      <c r="D13" s="69"/>
      <c r="E13" s="46"/>
    </row>
    <row r="14" spans="1:5">
      <c r="A14" s="7" t="s">
        <v>4</v>
      </c>
      <c r="B14" s="43">
        <v>16</v>
      </c>
      <c r="C14" s="80" t="s">
        <v>4</v>
      </c>
      <c r="D14" s="68">
        <v>16</v>
      </c>
      <c r="E14" s="46">
        <f t="shared" ref="E14" si="4">B14-D14</f>
        <v>0</v>
      </c>
    </row>
    <row r="15" spans="1:5">
      <c r="A15" s="8" t="s">
        <v>307</v>
      </c>
      <c r="B15" s="27"/>
      <c r="C15" s="81" t="s">
        <v>104</v>
      </c>
      <c r="D15" s="69"/>
      <c r="E15" s="46"/>
    </row>
    <row r="16" spans="1:5">
      <c r="A16" s="7" t="s">
        <v>4</v>
      </c>
      <c r="B16" s="43">
        <v>14</v>
      </c>
      <c r="C16" s="80" t="s">
        <v>4</v>
      </c>
      <c r="D16" s="68">
        <v>15</v>
      </c>
      <c r="E16" s="46">
        <f t="shared" ref="E16" si="5">B16-D16</f>
        <v>-1</v>
      </c>
    </row>
    <row r="17" spans="1:5">
      <c r="A17" s="8" t="s">
        <v>308</v>
      </c>
      <c r="B17" s="27"/>
      <c r="C17" s="81" t="s">
        <v>105</v>
      </c>
      <c r="D17" s="69"/>
      <c r="E17" s="46"/>
    </row>
    <row r="18" spans="1:5">
      <c r="A18" s="7" t="s">
        <v>4</v>
      </c>
      <c r="B18" s="43">
        <v>32</v>
      </c>
      <c r="C18" s="80" t="s">
        <v>4</v>
      </c>
      <c r="D18" s="68">
        <v>33</v>
      </c>
      <c r="E18" s="46">
        <f t="shared" ref="E18" si="6">B18-D18</f>
        <v>-1</v>
      </c>
    </row>
    <row r="19" spans="1:5">
      <c r="A19" s="8" t="s">
        <v>309</v>
      </c>
      <c r="B19" s="27"/>
      <c r="C19" s="81" t="s">
        <v>106</v>
      </c>
      <c r="D19" s="69"/>
      <c r="E19" s="46"/>
    </row>
    <row r="20" spans="1:5">
      <c r="A20" s="7" t="s">
        <v>4</v>
      </c>
      <c r="B20" s="43">
        <v>19</v>
      </c>
      <c r="C20" s="80" t="s">
        <v>4</v>
      </c>
      <c r="D20" s="68">
        <v>19</v>
      </c>
      <c r="E20" s="46">
        <f t="shared" ref="E20" si="7">B20-D20</f>
        <v>0</v>
      </c>
    </row>
    <row r="21" spans="1:5" ht="31.2">
      <c r="A21" s="8" t="s">
        <v>310</v>
      </c>
      <c r="B21" s="27"/>
      <c r="C21" s="81" t="s">
        <v>107</v>
      </c>
      <c r="D21" s="69"/>
      <c r="E21" s="46"/>
    </row>
    <row r="22" spans="1:5">
      <c r="A22" s="7" t="s">
        <v>4</v>
      </c>
      <c r="B22" s="43">
        <v>14</v>
      </c>
      <c r="C22" s="80" t="s">
        <v>4</v>
      </c>
      <c r="D22" s="68">
        <v>14</v>
      </c>
      <c r="E22" s="46">
        <f t="shared" ref="E22" si="8">B22-D22</f>
        <v>0</v>
      </c>
    </row>
    <row r="23" spans="1:5" ht="32.4">
      <c r="A23" s="8" t="s">
        <v>311</v>
      </c>
      <c r="B23" s="27"/>
      <c r="C23" s="81" t="s">
        <v>108</v>
      </c>
      <c r="D23" s="69"/>
      <c r="E23" s="46"/>
    </row>
    <row r="24" spans="1:5">
      <c r="A24" s="7" t="s">
        <v>4</v>
      </c>
      <c r="B24" s="43">
        <v>12</v>
      </c>
      <c r="C24" s="80" t="s">
        <v>4</v>
      </c>
      <c r="D24" s="68">
        <v>12</v>
      </c>
      <c r="E24" s="46">
        <f t="shared" ref="E24" si="9">B24-D24</f>
        <v>0</v>
      </c>
    </row>
    <row r="25" spans="1:5" ht="32.4">
      <c r="A25" s="8" t="s">
        <v>312</v>
      </c>
      <c r="B25" s="27"/>
      <c r="C25" s="81" t="s">
        <v>109</v>
      </c>
      <c r="D25" s="69"/>
      <c r="E25" s="46"/>
    </row>
    <row r="26" spans="1:5">
      <c r="A26" s="7" t="s">
        <v>4</v>
      </c>
      <c r="B26" s="43">
        <v>13</v>
      </c>
      <c r="C26" s="80" t="s">
        <v>4</v>
      </c>
      <c r="D26" s="68">
        <v>13</v>
      </c>
      <c r="E26" s="46">
        <f t="shared" ref="E26" si="10">B26-D26</f>
        <v>0</v>
      </c>
    </row>
    <row r="27" spans="1:5" ht="32.4">
      <c r="A27" s="8" t="s">
        <v>313</v>
      </c>
      <c r="B27" s="27"/>
      <c r="C27" s="81" t="s">
        <v>110</v>
      </c>
      <c r="D27" s="69"/>
      <c r="E27" s="46"/>
    </row>
    <row r="28" spans="1:5">
      <c r="A28" s="7" t="s">
        <v>4</v>
      </c>
      <c r="B28" s="43">
        <v>30</v>
      </c>
      <c r="C28" s="80" t="s">
        <v>4</v>
      </c>
      <c r="D28" s="68">
        <v>30</v>
      </c>
      <c r="E28" s="46">
        <f t="shared" ref="E28" si="11">B28-D28</f>
        <v>0</v>
      </c>
    </row>
    <row r="29" spans="1:5">
      <c r="A29" s="8" t="s">
        <v>314</v>
      </c>
      <c r="B29" s="27"/>
      <c r="C29" s="81" t="s">
        <v>111</v>
      </c>
      <c r="D29" s="69"/>
      <c r="E29" s="46"/>
    </row>
    <row r="30" spans="1:5">
      <c r="A30" s="7" t="s">
        <v>4</v>
      </c>
      <c r="B30" s="43">
        <v>17</v>
      </c>
      <c r="C30" s="80" t="s">
        <v>4</v>
      </c>
      <c r="D30" s="68">
        <v>17</v>
      </c>
      <c r="E30" s="46">
        <f t="shared" ref="E30" si="12">B30-D30</f>
        <v>0</v>
      </c>
    </row>
    <row r="31" spans="1:5">
      <c r="A31" s="8" t="s">
        <v>315</v>
      </c>
      <c r="B31" s="27"/>
      <c r="C31" s="81" t="s">
        <v>112</v>
      </c>
      <c r="D31" s="69"/>
      <c r="E31" s="46"/>
    </row>
    <row r="32" spans="1:5">
      <c r="A32" s="7" t="s">
        <v>4</v>
      </c>
      <c r="B32" s="43">
        <v>19</v>
      </c>
      <c r="C32" s="80" t="s">
        <v>4</v>
      </c>
      <c r="D32" s="68">
        <v>19</v>
      </c>
      <c r="E32" s="46">
        <f t="shared" ref="E32" si="13">B32-D32</f>
        <v>0</v>
      </c>
    </row>
    <row r="33" spans="1:5">
      <c r="A33" s="8" t="s">
        <v>316</v>
      </c>
      <c r="B33" s="27"/>
      <c r="C33" s="81" t="s">
        <v>113</v>
      </c>
      <c r="D33" s="69"/>
      <c r="E33" s="46"/>
    </row>
    <row r="34" spans="1:5">
      <c r="A34" s="7" t="s">
        <v>4</v>
      </c>
      <c r="B34" s="43">
        <v>32</v>
      </c>
      <c r="C34" s="80" t="s">
        <v>4</v>
      </c>
      <c r="D34" s="68">
        <v>34</v>
      </c>
      <c r="E34" s="46">
        <f t="shared" ref="E34" si="14">B34-D34</f>
        <v>-2</v>
      </c>
    </row>
    <row r="35" spans="1:5" ht="32.4">
      <c r="A35" s="8" t="s">
        <v>317</v>
      </c>
      <c r="B35" s="27"/>
      <c r="C35" s="81" t="s">
        <v>114</v>
      </c>
      <c r="D35" s="69"/>
      <c r="E35" s="46"/>
    </row>
    <row r="36" spans="1:5">
      <c r="A36" s="7" t="s">
        <v>4</v>
      </c>
      <c r="B36" s="43">
        <v>19</v>
      </c>
      <c r="C36" s="80" t="s">
        <v>4</v>
      </c>
      <c r="D36" s="68">
        <v>19</v>
      </c>
      <c r="E36" s="46">
        <f t="shared" ref="E36" si="15">B36-D36</f>
        <v>0</v>
      </c>
    </row>
    <row r="37" spans="1:5">
      <c r="A37" s="8" t="s">
        <v>318</v>
      </c>
      <c r="B37" s="27"/>
      <c r="C37" s="81" t="s">
        <v>115</v>
      </c>
      <c r="D37" s="69"/>
      <c r="E37" s="46"/>
    </row>
    <row r="38" spans="1:5">
      <c r="A38" s="7" t="s">
        <v>4</v>
      </c>
      <c r="B38" s="43">
        <v>35</v>
      </c>
      <c r="C38" s="80" t="s">
        <v>4</v>
      </c>
      <c r="D38" s="68">
        <v>35</v>
      </c>
      <c r="E38" s="46">
        <f t="shared" ref="E38" si="16">B38-D38</f>
        <v>0</v>
      </c>
    </row>
    <row r="39" spans="1:5">
      <c r="A39" s="8" t="s">
        <v>319</v>
      </c>
      <c r="B39" s="27"/>
      <c r="C39" s="81" t="s">
        <v>116</v>
      </c>
      <c r="D39" s="69"/>
      <c r="E39" s="46"/>
    </row>
    <row r="40" spans="1:5">
      <c r="A40" s="7" t="s">
        <v>4</v>
      </c>
      <c r="B40" s="43">
        <v>16</v>
      </c>
      <c r="C40" s="80" t="s">
        <v>4</v>
      </c>
      <c r="D40" s="68">
        <v>16</v>
      </c>
      <c r="E40" s="46">
        <f t="shared" ref="E40" si="17">B40-D40</f>
        <v>0</v>
      </c>
    </row>
    <row r="41" spans="1:5">
      <c r="A41" s="8" t="s">
        <v>320</v>
      </c>
      <c r="B41" s="27"/>
      <c r="C41" s="81" t="s">
        <v>117</v>
      </c>
      <c r="D41" s="69"/>
      <c r="E41" s="46"/>
    </row>
    <row r="42" spans="1:5">
      <c r="A42" s="7" t="s">
        <v>4</v>
      </c>
      <c r="B42" s="43">
        <v>31</v>
      </c>
      <c r="C42" s="80" t="s">
        <v>4</v>
      </c>
      <c r="D42" s="68">
        <v>31</v>
      </c>
      <c r="E42" s="46">
        <f t="shared" ref="E42" si="18">B42-D42</f>
        <v>0</v>
      </c>
    </row>
    <row r="43" spans="1:5" ht="31.2">
      <c r="A43" s="8" t="s">
        <v>321</v>
      </c>
      <c r="B43" s="27"/>
      <c r="C43" s="81" t="s">
        <v>118</v>
      </c>
      <c r="D43" s="69"/>
      <c r="E43" s="46"/>
    </row>
    <row r="44" spans="1:5">
      <c r="A44" s="7" t="s">
        <v>4</v>
      </c>
      <c r="B44" s="43">
        <v>24</v>
      </c>
      <c r="C44" s="80" t="s">
        <v>4</v>
      </c>
      <c r="D44" s="68">
        <v>24</v>
      </c>
      <c r="E44" s="46">
        <f t="shared" ref="E44" si="19">B44-D44</f>
        <v>0</v>
      </c>
    </row>
    <row r="45" spans="1:5" ht="31.2">
      <c r="A45" s="8" t="s">
        <v>322</v>
      </c>
      <c r="B45" s="27"/>
      <c r="C45" s="81" t="s">
        <v>119</v>
      </c>
      <c r="D45" s="69"/>
      <c r="E45" s="46"/>
    </row>
    <row r="46" spans="1:5">
      <c r="A46" s="7" t="s">
        <v>4</v>
      </c>
      <c r="B46" s="43">
        <v>17</v>
      </c>
      <c r="C46" s="80" t="s">
        <v>4</v>
      </c>
      <c r="D46" s="68">
        <v>17</v>
      </c>
      <c r="E46" s="46">
        <f t="shared" ref="E46" si="20">B46-D46</f>
        <v>0</v>
      </c>
    </row>
    <row r="47" spans="1:5" ht="31.2">
      <c r="A47" s="8" t="s">
        <v>323</v>
      </c>
      <c r="B47" s="27"/>
      <c r="C47" s="81" t="s">
        <v>120</v>
      </c>
      <c r="D47" s="69"/>
      <c r="E47" s="46"/>
    </row>
    <row r="48" spans="1:5">
      <c r="A48" s="7" t="s">
        <v>4</v>
      </c>
      <c r="B48" s="43">
        <v>13</v>
      </c>
      <c r="C48" s="80" t="s">
        <v>4</v>
      </c>
      <c r="D48" s="68">
        <v>13</v>
      </c>
      <c r="E48" s="46">
        <f t="shared" ref="E48" si="21">B48-D48</f>
        <v>0</v>
      </c>
    </row>
    <row r="49" spans="1:5" ht="32.4">
      <c r="A49" s="8" t="s">
        <v>324</v>
      </c>
      <c r="B49" s="27"/>
      <c r="C49" s="81" t="s">
        <v>121</v>
      </c>
      <c r="D49" s="69"/>
      <c r="E49" s="46"/>
    </row>
    <row r="50" spans="1:5">
      <c r="A50" s="7" t="s">
        <v>4</v>
      </c>
      <c r="B50" s="43">
        <v>57</v>
      </c>
      <c r="C50" s="80" t="s">
        <v>4</v>
      </c>
      <c r="D50" s="68">
        <v>49</v>
      </c>
      <c r="E50" s="46">
        <f t="shared" ref="E50" si="22">B50-D50</f>
        <v>8</v>
      </c>
    </row>
    <row r="51" spans="1:5" ht="32.4">
      <c r="A51" s="8" t="s">
        <v>325</v>
      </c>
      <c r="B51" s="27"/>
      <c r="C51" s="81" t="s">
        <v>122</v>
      </c>
      <c r="D51" s="69"/>
      <c r="E51" s="46"/>
    </row>
    <row r="52" spans="1:5">
      <c r="A52" s="7" t="s">
        <v>4</v>
      </c>
      <c r="B52" s="43">
        <v>24</v>
      </c>
      <c r="C52" s="80" t="s">
        <v>4</v>
      </c>
      <c r="D52" s="68">
        <v>18</v>
      </c>
      <c r="E52" s="46">
        <f t="shared" ref="E52" si="23">B52-D52</f>
        <v>6</v>
      </c>
    </row>
    <row r="53" spans="1:5" ht="31.2">
      <c r="A53" s="8" t="s">
        <v>326</v>
      </c>
      <c r="B53" s="27"/>
      <c r="C53" s="81" t="s">
        <v>123</v>
      </c>
      <c r="D53" s="69"/>
      <c r="E53" s="46"/>
    </row>
    <row r="54" spans="1:5">
      <c r="A54" s="7" t="s">
        <v>4</v>
      </c>
      <c r="B54" s="43">
        <v>17</v>
      </c>
      <c r="C54" s="80" t="s">
        <v>4</v>
      </c>
      <c r="D54" s="68">
        <v>17</v>
      </c>
      <c r="E54" s="46">
        <f t="shared" ref="E54" si="24">B54-D54</f>
        <v>0</v>
      </c>
    </row>
    <row r="55" spans="1:5" ht="32.4">
      <c r="A55" s="8" t="s">
        <v>327</v>
      </c>
      <c r="B55" s="27"/>
      <c r="C55" s="81" t="s">
        <v>124</v>
      </c>
      <c r="D55" s="69"/>
      <c r="E55" s="46"/>
    </row>
    <row r="56" spans="1:5">
      <c r="A56" s="7" t="s">
        <v>4</v>
      </c>
      <c r="B56" s="43">
        <v>15</v>
      </c>
      <c r="C56" s="80" t="s">
        <v>4</v>
      </c>
      <c r="D56" s="68">
        <v>15</v>
      </c>
      <c r="E56" s="46">
        <f t="shared" ref="E56" si="25">B56-D56</f>
        <v>0</v>
      </c>
    </row>
    <row r="57" spans="1:5" ht="32.4">
      <c r="A57" s="8" t="s">
        <v>328</v>
      </c>
      <c r="B57" s="27"/>
      <c r="C57" s="81" t="s">
        <v>125</v>
      </c>
      <c r="D57" s="69"/>
      <c r="E57" s="46"/>
    </row>
    <row r="58" spans="1:5">
      <c r="A58" s="7" t="s">
        <v>4</v>
      </c>
      <c r="B58" s="43">
        <v>11</v>
      </c>
      <c r="C58" s="80" t="s">
        <v>4</v>
      </c>
      <c r="D58" s="68">
        <v>11</v>
      </c>
      <c r="E58" s="46">
        <f t="shared" ref="E58" si="26">B58-D58</f>
        <v>0</v>
      </c>
    </row>
    <row r="59" spans="1:5" ht="31.2">
      <c r="A59" s="8" t="s">
        <v>329</v>
      </c>
      <c r="B59" s="27"/>
      <c r="C59" s="81" t="s">
        <v>126</v>
      </c>
      <c r="D59" s="69"/>
      <c r="E59" s="46"/>
    </row>
    <row r="60" spans="1:5">
      <c r="A60" s="7" t="s">
        <v>4</v>
      </c>
      <c r="B60" s="43">
        <v>11</v>
      </c>
      <c r="C60" s="80" t="s">
        <v>4</v>
      </c>
      <c r="D60" s="68">
        <v>11</v>
      </c>
      <c r="E60" s="46">
        <f t="shared" ref="E60" si="27">B60-D60</f>
        <v>0</v>
      </c>
    </row>
    <row r="61" spans="1:5" ht="31.2">
      <c r="A61" s="8" t="s">
        <v>330</v>
      </c>
      <c r="B61" s="27"/>
      <c r="C61" s="81" t="s">
        <v>127</v>
      </c>
      <c r="D61" s="69"/>
      <c r="E61" s="46"/>
    </row>
    <row r="62" spans="1:5">
      <c r="A62" s="7" t="s">
        <v>4</v>
      </c>
      <c r="B62" s="43">
        <v>12</v>
      </c>
      <c r="C62" s="80" t="s">
        <v>4</v>
      </c>
      <c r="D62" s="68">
        <v>12</v>
      </c>
      <c r="E62" s="46">
        <f t="shared" ref="E62" si="28">B62-D62</f>
        <v>0</v>
      </c>
    </row>
    <row r="63" spans="1:5" ht="32.4">
      <c r="A63" s="8" t="s">
        <v>331</v>
      </c>
      <c r="B63" s="27"/>
      <c r="C63" s="81" t="s">
        <v>128</v>
      </c>
      <c r="D63" s="69"/>
      <c r="E63" s="46"/>
    </row>
    <row r="64" spans="1:5">
      <c r="A64" s="7" t="s">
        <v>4</v>
      </c>
      <c r="B64" s="43">
        <v>8</v>
      </c>
      <c r="C64" s="80" t="s">
        <v>4</v>
      </c>
      <c r="D64" s="68">
        <v>7</v>
      </c>
      <c r="E64" s="46">
        <f t="shared" ref="E64" si="29">B64-D64</f>
        <v>1</v>
      </c>
    </row>
    <row r="65" spans="1:5" ht="32.4">
      <c r="A65" s="8" t="s">
        <v>332</v>
      </c>
      <c r="B65" s="27"/>
      <c r="C65" s="81" t="s">
        <v>129</v>
      </c>
      <c r="D65" s="69"/>
      <c r="E65" s="46"/>
    </row>
    <row r="66" spans="1:5">
      <c r="A66" s="7" t="s">
        <v>4</v>
      </c>
      <c r="B66" s="43">
        <v>7</v>
      </c>
      <c r="C66" s="80" t="s">
        <v>4</v>
      </c>
      <c r="D66" s="68">
        <v>8</v>
      </c>
      <c r="E66" s="46">
        <f t="shared" ref="E66" si="30">B66-D66</f>
        <v>-1</v>
      </c>
    </row>
    <row r="67" spans="1:5" ht="32.4">
      <c r="A67" s="8" t="s">
        <v>333</v>
      </c>
      <c r="B67" s="27"/>
      <c r="C67" s="81" t="s">
        <v>130</v>
      </c>
      <c r="D67" s="69"/>
      <c r="E67" s="46"/>
    </row>
    <row r="68" spans="1:5">
      <c r="A68" s="7" t="s">
        <v>4</v>
      </c>
      <c r="B68" s="43">
        <v>8</v>
      </c>
      <c r="C68" s="80" t="s">
        <v>4</v>
      </c>
      <c r="D68" s="68">
        <v>8</v>
      </c>
      <c r="E68" s="46">
        <f t="shared" ref="E68" si="31">B68-D68</f>
        <v>0</v>
      </c>
    </row>
    <row r="69" spans="1:5" ht="32.4">
      <c r="A69" s="8" t="s">
        <v>334</v>
      </c>
      <c r="B69" s="27"/>
      <c r="C69" s="81" t="s">
        <v>131</v>
      </c>
      <c r="D69" s="69"/>
      <c r="E69" s="46"/>
    </row>
    <row r="70" spans="1:5">
      <c r="A70" s="7" t="s">
        <v>4</v>
      </c>
      <c r="B70" s="43">
        <v>85</v>
      </c>
      <c r="C70" s="80" t="s">
        <v>4</v>
      </c>
      <c r="D70" s="68">
        <v>86</v>
      </c>
      <c r="E70" s="46">
        <f t="shared" ref="E70" si="32">B70-D70</f>
        <v>-1</v>
      </c>
    </row>
    <row r="71" spans="1:5">
      <c r="A71" s="8" t="s">
        <v>335</v>
      </c>
      <c r="B71" s="27"/>
      <c r="C71" s="81" t="s">
        <v>132</v>
      </c>
      <c r="D71" s="69"/>
      <c r="E71" s="46"/>
    </row>
    <row r="72" spans="1:5">
      <c r="A72" s="7" t="s">
        <v>4</v>
      </c>
      <c r="B72" s="43">
        <v>11</v>
      </c>
      <c r="C72" s="80" t="s">
        <v>4</v>
      </c>
      <c r="D72" s="68">
        <v>11</v>
      </c>
      <c r="E72" s="46">
        <f t="shared" ref="E72" si="33">B72-D72</f>
        <v>0</v>
      </c>
    </row>
    <row r="73" spans="1:5">
      <c r="A73" s="8" t="s">
        <v>336</v>
      </c>
      <c r="B73" s="27"/>
      <c r="C73" s="81" t="s">
        <v>133</v>
      </c>
      <c r="D73" s="69"/>
      <c r="E73" s="46"/>
    </row>
    <row r="74" spans="1:5">
      <c r="A74" s="7" t="s">
        <v>4</v>
      </c>
      <c r="B74" s="43">
        <v>13</v>
      </c>
      <c r="C74" s="80" t="s">
        <v>4</v>
      </c>
      <c r="D74" s="68">
        <v>13</v>
      </c>
      <c r="E74" s="46">
        <f t="shared" ref="E74" si="34">B74-D74</f>
        <v>0</v>
      </c>
    </row>
    <row r="75" spans="1:5">
      <c r="A75" s="8" t="s">
        <v>337</v>
      </c>
      <c r="B75" s="27"/>
      <c r="C75" s="81" t="s">
        <v>134</v>
      </c>
      <c r="D75" s="69"/>
      <c r="E75" s="46"/>
    </row>
    <row r="76" spans="1:5">
      <c r="A76" s="7" t="s">
        <v>4</v>
      </c>
      <c r="B76" s="43">
        <v>17</v>
      </c>
      <c r="C76" s="80" t="s">
        <v>4</v>
      </c>
      <c r="D76" s="68">
        <v>17</v>
      </c>
      <c r="E76" s="46">
        <f t="shared" ref="E76" si="35">B76-D76</f>
        <v>0</v>
      </c>
    </row>
    <row r="77" spans="1:5">
      <c r="A77" s="8" t="s">
        <v>338</v>
      </c>
      <c r="B77" s="27"/>
      <c r="C77" s="81" t="s">
        <v>135</v>
      </c>
      <c r="D77" s="69"/>
      <c r="E77" s="46"/>
    </row>
    <row r="78" spans="1:5">
      <c r="A78" s="7" t="s">
        <v>4</v>
      </c>
      <c r="B78" s="43">
        <v>36</v>
      </c>
      <c r="C78" s="80" t="s">
        <v>4</v>
      </c>
      <c r="D78" s="68">
        <v>35</v>
      </c>
      <c r="E78" s="46">
        <f t="shared" ref="E78" si="36">B78-D78</f>
        <v>1</v>
      </c>
    </row>
    <row r="79" spans="1:5" ht="33" thickBot="1">
      <c r="A79" s="11" t="s">
        <v>339</v>
      </c>
      <c r="B79" s="47"/>
      <c r="C79" s="82" t="s">
        <v>136</v>
      </c>
      <c r="D79" s="83"/>
      <c r="E79" s="48"/>
    </row>
    <row r="81" spans="4:5">
      <c r="D81" s="5" t="s">
        <v>1002</v>
      </c>
      <c r="E81" s="5">
        <f>SUM(E4:E80)</f>
        <v>9</v>
      </c>
    </row>
  </sheetData>
  <mergeCells count="120">
    <mergeCell ref="E68:E69"/>
    <mergeCell ref="B68:B69"/>
    <mergeCell ref="D68:D69"/>
    <mergeCell ref="E66:E67"/>
    <mergeCell ref="B66:B67"/>
    <mergeCell ref="B64:B65"/>
    <mergeCell ref="D64:D65"/>
    <mergeCell ref="E62:E63"/>
    <mergeCell ref="E78:E79"/>
    <mergeCell ref="D78:D79"/>
    <mergeCell ref="D66:D67"/>
    <mergeCell ref="E64:E65"/>
    <mergeCell ref="D74:D75"/>
    <mergeCell ref="E72:E73"/>
    <mergeCell ref="B78:B79"/>
    <mergeCell ref="E76:E77"/>
    <mergeCell ref="B76:B77"/>
    <mergeCell ref="D76:D77"/>
    <mergeCell ref="E74:E75"/>
    <mergeCell ref="B74:B75"/>
    <mergeCell ref="B72:B73"/>
    <mergeCell ref="D72:D73"/>
    <mergeCell ref="E70:E71"/>
    <mergeCell ref="B70:B71"/>
    <mergeCell ref="D70:D71"/>
    <mergeCell ref="B62:B63"/>
    <mergeCell ref="D62:D63"/>
    <mergeCell ref="E60:E61"/>
    <mergeCell ref="B60:B61"/>
    <mergeCell ref="D60:D61"/>
    <mergeCell ref="E58:E59"/>
    <mergeCell ref="B58:B59"/>
    <mergeCell ref="B56:B57"/>
    <mergeCell ref="D56:D57"/>
    <mergeCell ref="D58:D59"/>
    <mergeCell ref="E56:E57"/>
    <mergeCell ref="B54:B55"/>
    <mergeCell ref="D54:D55"/>
    <mergeCell ref="E52:E53"/>
    <mergeCell ref="B52:B53"/>
    <mergeCell ref="D52:D53"/>
    <mergeCell ref="E50:E51"/>
    <mergeCell ref="B50:B51"/>
    <mergeCell ref="B48:B49"/>
    <mergeCell ref="D48:D49"/>
    <mergeCell ref="D50:D51"/>
    <mergeCell ref="E48:E49"/>
    <mergeCell ref="E54:E55"/>
    <mergeCell ref="B46:B47"/>
    <mergeCell ref="D46:D47"/>
    <mergeCell ref="E44:E45"/>
    <mergeCell ref="B44:B45"/>
    <mergeCell ref="D44:D45"/>
    <mergeCell ref="E42:E43"/>
    <mergeCell ref="B42:B43"/>
    <mergeCell ref="B40:B41"/>
    <mergeCell ref="D40:D41"/>
    <mergeCell ref="D42:D43"/>
    <mergeCell ref="E40:E41"/>
    <mergeCell ref="E46:E47"/>
    <mergeCell ref="B38:B39"/>
    <mergeCell ref="D38:D39"/>
    <mergeCell ref="E36:E37"/>
    <mergeCell ref="B36:B37"/>
    <mergeCell ref="D36:D37"/>
    <mergeCell ref="E34:E35"/>
    <mergeCell ref="B34:B35"/>
    <mergeCell ref="B32:B33"/>
    <mergeCell ref="D32:D33"/>
    <mergeCell ref="D34:D35"/>
    <mergeCell ref="E32:E33"/>
    <mergeCell ref="E38:E39"/>
    <mergeCell ref="B30:B31"/>
    <mergeCell ref="D30:D31"/>
    <mergeCell ref="E28:E29"/>
    <mergeCell ref="B28:B29"/>
    <mergeCell ref="D28:D29"/>
    <mergeCell ref="E26:E27"/>
    <mergeCell ref="B26:B27"/>
    <mergeCell ref="B24:B25"/>
    <mergeCell ref="D24:D25"/>
    <mergeCell ref="D26:D27"/>
    <mergeCell ref="E24:E25"/>
    <mergeCell ref="E30:E31"/>
    <mergeCell ref="B22:B23"/>
    <mergeCell ref="D22:D23"/>
    <mergeCell ref="E20:E21"/>
    <mergeCell ref="B20:B21"/>
    <mergeCell ref="D20:D21"/>
    <mergeCell ref="E18:E19"/>
    <mergeCell ref="B18:B19"/>
    <mergeCell ref="B16:B17"/>
    <mergeCell ref="D16:D17"/>
    <mergeCell ref="D18:D19"/>
    <mergeCell ref="E16:E17"/>
    <mergeCell ref="E22:E23"/>
    <mergeCell ref="E14:E15"/>
    <mergeCell ref="B14:B15"/>
    <mergeCell ref="D14:D15"/>
    <mergeCell ref="E12:E13"/>
    <mergeCell ref="B10:B11"/>
    <mergeCell ref="D10:D11"/>
    <mergeCell ref="E10:E11"/>
    <mergeCell ref="B8:B9"/>
    <mergeCell ref="B6:B7"/>
    <mergeCell ref="D6:D7"/>
    <mergeCell ref="E6:E7"/>
    <mergeCell ref="D8:D9"/>
    <mergeCell ref="E8:E9"/>
    <mergeCell ref="D12:D13"/>
    <mergeCell ref="B4:B5"/>
    <mergeCell ref="D4:D5"/>
    <mergeCell ref="E4:E5"/>
    <mergeCell ref="A1:B1"/>
    <mergeCell ref="C1:D1"/>
    <mergeCell ref="E1:E3"/>
    <mergeCell ref="A2:A3"/>
    <mergeCell ref="B2:B3"/>
    <mergeCell ref="C2:C3"/>
    <mergeCell ref="D2:D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6"/>
  <sheetViews>
    <sheetView topLeftCell="A67" workbookViewId="0">
      <selection activeCell="J80" sqref="J80"/>
    </sheetView>
  </sheetViews>
  <sheetFormatPr defaultRowHeight="16.2"/>
  <cols>
    <col min="1" max="1" width="21.6640625" style="5" customWidth="1"/>
    <col min="2" max="2" width="12.77734375" style="5" customWidth="1"/>
    <col min="3" max="3" width="18.21875" style="2" customWidth="1"/>
    <col min="4" max="4" width="14" style="2" customWidth="1"/>
    <col min="5" max="5" width="25.21875" style="5" customWidth="1"/>
  </cols>
  <sheetData>
    <row r="1" spans="1:5" ht="16.8" thickBot="1">
      <c r="A1" s="28" t="s">
        <v>472</v>
      </c>
      <c r="B1" s="29"/>
      <c r="C1" s="76" t="s">
        <v>473</v>
      </c>
      <c r="D1" s="77"/>
      <c r="E1" s="32" t="s">
        <v>198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33"/>
    </row>
    <row r="3" spans="1:5" ht="16.8" thickBot="1">
      <c r="A3" s="36"/>
      <c r="B3" s="38"/>
      <c r="C3" s="88"/>
      <c r="D3" s="89"/>
      <c r="E3" s="34"/>
    </row>
    <row r="4" spans="1:5">
      <c r="A4" s="9" t="s">
        <v>1</v>
      </c>
      <c r="B4" s="26">
        <v>27</v>
      </c>
      <c r="C4" s="80" t="s">
        <v>1</v>
      </c>
      <c r="D4" s="68">
        <v>27</v>
      </c>
      <c r="E4" s="46">
        <f>B4-D4</f>
        <v>0</v>
      </c>
    </row>
    <row r="5" spans="1:5" ht="32.4">
      <c r="A5" s="8" t="s">
        <v>199</v>
      </c>
      <c r="B5" s="27"/>
      <c r="C5" s="81" t="s">
        <v>234</v>
      </c>
      <c r="D5" s="69"/>
      <c r="E5" s="46"/>
    </row>
    <row r="6" spans="1:5">
      <c r="A6" s="7" t="s">
        <v>1</v>
      </c>
      <c r="B6" s="43">
        <v>26</v>
      </c>
      <c r="C6" s="80" t="s">
        <v>1</v>
      </c>
      <c r="D6" s="68">
        <v>27</v>
      </c>
      <c r="E6" s="46">
        <f t="shared" ref="E6" si="0">B6-D6</f>
        <v>-1</v>
      </c>
    </row>
    <row r="7" spans="1:5" ht="32.4">
      <c r="A7" s="8" t="s">
        <v>200</v>
      </c>
      <c r="B7" s="27"/>
      <c r="C7" s="81" t="s">
        <v>235</v>
      </c>
      <c r="D7" s="69"/>
      <c r="E7" s="46"/>
    </row>
    <row r="8" spans="1:5">
      <c r="A8" s="7" t="s">
        <v>1</v>
      </c>
      <c r="B8" s="43">
        <v>43</v>
      </c>
      <c r="C8" s="80" t="s">
        <v>1</v>
      </c>
      <c r="D8" s="68">
        <v>44</v>
      </c>
      <c r="E8" s="46">
        <f t="shared" ref="E8" si="1">B8-D8</f>
        <v>-1</v>
      </c>
    </row>
    <row r="9" spans="1:5" ht="32.4">
      <c r="A9" s="8" t="s">
        <v>201</v>
      </c>
      <c r="B9" s="27"/>
      <c r="C9" s="81" t="s">
        <v>236</v>
      </c>
      <c r="D9" s="69"/>
      <c r="E9" s="46"/>
    </row>
    <row r="10" spans="1:5">
      <c r="A10" s="7" t="s">
        <v>1</v>
      </c>
      <c r="B10" s="43">
        <v>40</v>
      </c>
      <c r="C10" s="80" t="s">
        <v>1</v>
      </c>
      <c r="D10" s="68">
        <v>21</v>
      </c>
      <c r="E10" s="46">
        <f t="shared" ref="E10" si="2">B10-D10</f>
        <v>19</v>
      </c>
    </row>
    <row r="11" spans="1:5">
      <c r="A11" s="8" t="s">
        <v>202</v>
      </c>
      <c r="B11" s="27"/>
      <c r="C11" s="81" t="s">
        <v>237</v>
      </c>
      <c r="D11" s="69"/>
      <c r="E11" s="46"/>
    </row>
    <row r="12" spans="1:5">
      <c r="A12" s="7" t="s">
        <v>1</v>
      </c>
      <c r="B12" s="43">
        <v>21</v>
      </c>
      <c r="C12" s="80" t="s">
        <v>1</v>
      </c>
      <c r="D12" s="68">
        <v>21</v>
      </c>
      <c r="E12" s="46">
        <f t="shared" ref="E12" si="3">B12-D12</f>
        <v>0</v>
      </c>
    </row>
    <row r="13" spans="1:5" ht="32.4">
      <c r="A13" s="8" t="s">
        <v>203</v>
      </c>
      <c r="B13" s="27"/>
      <c r="C13" s="81" t="s">
        <v>238</v>
      </c>
      <c r="D13" s="69"/>
      <c r="E13" s="46"/>
    </row>
    <row r="14" spans="1:5">
      <c r="A14" s="7" t="s">
        <v>1</v>
      </c>
      <c r="B14" s="43">
        <v>31</v>
      </c>
      <c r="C14" s="80" t="s">
        <v>1</v>
      </c>
      <c r="D14" s="68">
        <v>32</v>
      </c>
      <c r="E14" s="46">
        <f t="shared" ref="E14" si="4">B14-D14</f>
        <v>-1</v>
      </c>
    </row>
    <row r="15" spans="1:5" ht="32.4">
      <c r="A15" s="8" t="s">
        <v>204</v>
      </c>
      <c r="B15" s="27"/>
      <c r="C15" s="81" t="s">
        <v>239</v>
      </c>
      <c r="D15" s="69"/>
      <c r="E15" s="46"/>
    </row>
    <row r="16" spans="1:5">
      <c r="A16" s="7" t="s">
        <v>1</v>
      </c>
      <c r="B16" s="43">
        <v>18</v>
      </c>
      <c r="C16" s="80" t="s">
        <v>1</v>
      </c>
      <c r="D16" s="68">
        <v>18</v>
      </c>
      <c r="E16" s="46">
        <f t="shared" ref="E16" si="5">B16-D16</f>
        <v>0</v>
      </c>
    </row>
    <row r="17" spans="1:5" ht="32.4">
      <c r="A17" s="8" t="s">
        <v>205</v>
      </c>
      <c r="B17" s="27"/>
      <c r="C17" s="81" t="s">
        <v>240</v>
      </c>
      <c r="D17" s="69"/>
      <c r="E17" s="46"/>
    </row>
    <row r="18" spans="1:5">
      <c r="A18" s="7" t="s">
        <v>1</v>
      </c>
      <c r="B18" s="43">
        <v>22</v>
      </c>
      <c r="C18" s="80" t="s">
        <v>1</v>
      </c>
      <c r="D18" s="68">
        <v>22</v>
      </c>
      <c r="E18" s="46">
        <f t="shared" ref="E18" si="6">B18-D18</f>
        <v>0</v>
      </c>
    </row>
    <row r="19" spans="1:5" ht="32.4">
      <c r="A19" s="8" t="s">
        <v>206</v>
      </c>
      <c r="B19" s="27"/>
      <c r="C19" s="81" t="s">
        <v>241</v>
      </c>
      <c r="D19" s="69"/>
      <c r="E19" s="46"/>
    </row>
    <row r="20" spans="1:5">
      <c r="A20" s="7" t="s">
        <v>1</v>
      </c>
      <c r="B20" s="43">
        <v>25</v>
      </c>
      <c r="C20" s="80" t="s">
        <v>1</v>
      </c>
      <c r="D20" s="68">
        <v>26</v>
      </c>
      <c r="E20" s="46">
        <f t="shared" ref="E20" si="7">B20-D20</f>
        <v>-1</v>
      </c>
    </row>
    <row r="21" spans="1:5" ht="32.4">
      <c r="A21" s="8" t="s">
        <v>207</v>
      </c>
      <c r="B21" s="27"/>
      <c r="C21" s="81" t="s">
        <v>242</v>
      </c>
      <c r="D21" s="69"/>
      <c r="E21" s="46"/>
    </row>
    <row r="22" spans="1:5">
      <c r="A22" s="7" t="s">
        <v>1</v>
      </c>
      <c r="B22" s="43">
        <v>12</v>
      </c>
      <c r="C22" s="80" t="s">
        <v>1</v>
      </c>
      <c r="D22" s="68">
        <v>12</v>
      </c>
      <c r="E22" s="46">
        <f t="shared" ref="E22" si="8">B22-D22</f>
        <v>0</v>
      </c>
    </row>
    <row r="23" spans="1:5" ht="32.4">
      <c r="A23" s="8" t="s">
        <v>208</v>
      </c>
      <c r="B23" s="27"/>
      <c r="C23" s="81" t="s">
        <v>243</v>
      </c>
      <c r="D23" s="69"/>
      <c r="E23" s="46"/>
    </row>
    <row r="24" spans="1:5">
      <c r="A24" s="7" t="s">
        <v>1</v>
      </c>
      <c r="B24" s="43">
        <v>30</v>
      </c>
      <c r="C24" s="80" t="s">
        <v>1</v>
      </c>
      <c r="D24" s="68">
        <v>30</v>
      </c>
      <c r="E24" s="46">
        <f t="shared" ref="E24" si="9">B24-D24</f>
        <v>0</v>
      </c>
    </row>
    <row r="25" spans="1:5">
      <c r="A25" s="8" t="s">
        <v>209</v>
      </c>
      <c r="B25" s="27"/>
      <c r="C25" s="81" t="s">
        <v>244</v>
      </c>
      <c r="D25" s="69"/>
      <c r="E25" s="46"/>
    </row>
    <row r="26" spans="1:5">
      <c r="A26" s="7" t="s">
        <v>1</v>
      </c>
      <c r="B26" s="43">
        <v>17</v>
      </c>
      <c r="C26" s="80" t="s">
        <v>1</v>
      </c>
      <c r="D26" s="68">
        <v>18</v>
      </c>
      <c r="E26" s="46">
        <f t="shared" ref="E26" si="10">B26-D26</f>
        <v>-1</v>
      </c>
    </row>
    <row r="27" spans="1:5" ht="32.4">
      <c r="A27" s="8" t="s">
        <v>210</v>
      </c>
      <c r="B27" s="27"/>
      <c r="C27" s="81" t="s">
        <v>245</v>
      </c>
      <c r="D27" s="69"/>
      <c r="E27" s="46"/>
    </row>
    <row r="28" spans="1:5">
      <c r="A28" s="7" t="s">
        <v>1</v>
      </c>
      <c r="B28" s="43">
        <v>30</v>
      </c>
      <c r="C28" s="80" t="s">
        <v>1</v>
      </c>
      <c r="D28" s="68">
        <v>30</v>
      </c>
      <c r="E28" s="46">
        <f t="shared" ref="E28" si="11">B28-D28</f>
        <v>0</v>
      </c>
    </row>
    <row r="29" spans="1:5" ht="32.4">
      <c r="A29" s="8" t="s">
        <v>211</v>
      </c>
      <c r="B29" s="27"/>
      <c r="C29" s="81" t="s">
        <v>246</v>
      </c>
      <c r="D29" s="69"/>
      <c r="E29" s="46"/>
    </row>
    <row r="30" spans="1:5">
      <c r="A30" s="7" t="s">
        <v>1</v>
      </c>
      <c r="B30" s="43">
        <v>41</v>
      </c>
      <c r="C30" s="80" t="s">
        <v>1</v>
      </c>
      <c r="D30" s="68">
        <v>40</v>
      </c>
      <c r="E30" s="46">
        <f t="shared" ref="E30" si="12">B30-D30</f>
        <v>1</v>
      </c>
    </row>
    <row r="31" spans="1:5" ht="32.4">
      <c r="A31" s="8" t="s">
        <v>212</v>
      </c>
      <c r="B31" s="27"/>
      <c r="C31" s="81" t="s">
        <v>247</v>
      </c>
      <c r="D31" s="69"/>
      <c r="E31" s="46"/>
    </row>
    <row r="32" spans="1:5">
      <c r="A32" s="7" t="s">
        <v>1</v>
      </c>
      <c r="B32" s="43">
        <v>39</v>
      </c>
      <c r="C32" s="80" t="s">
        <v>1</v>
      </c>
      <c r="D32" s="68">
        <v>41</v>
      </c>
      <c r="E32" s="46">
        <f t="shared" ref="E32" si="13">B32-D32</f>
        <v>-2</v>
      </c>
    </row>
    <row r="33" spans="1:5" ht="32.4">
      <c r="A33" s="8" t="s">
        <v>213</v>
      </c>
      <c r="B33" s="27"/>
      <c r="C33" s="81" t="s">
        <v>248</v>
      </c>
      <c r="D33" s="69"/>
      <c r="E33" s="46"/>
    </row>
    <row r="34" spans="1:5">
      <c r="A34" s="7" t="s">
        <v>1</v>
      </c>
      <c r="B34" s="43">
        <v>12</v>
      </c>
      <c r="C34" s="80" t="s">
        <v>1</v>
      </c>
      <c r="D34" s="68">
        <v>13</v>
      </c>
      <c r="E34" s="46">
        <f t="shared" ref="E34" si="14">B34-D34</f>
        <v>-1</v>
      </c>
    </row>
    <row r="35" spans="1:5" ht="32.4">
      <c r="A35" s="8" t="s">
        <v>214</v>
      </c>
      <c r="B35" s="27"/>
      <c r="C35" s="81" t="s">
        <v>249</v>
      </c>
      <c r="D35" s="69"/>
      <c r="E35" s="46"/>
    </row>
    <row r="36" spans="1:5">
      <c r="A36" s="7" t="s">
        <v>1</v>
      </c>
      <c r="B36" s="43">
        <v>34</v>
      </c>
      <c r="C36" s="80" t="s">
        <v>1</v>
      </c>
      <c r="D36" s="68">
        <v>35</v>
      </c>
      <c r="E36" s="46">
        <f t="shared" ref="E36" si="15">B36-D36</f>
        <v>-1</v>
      </c>
    </row>
    <row r="37" spans="1:5" ht="32.4">
      <c r="A37" s="8" t="s">
        <v>215</v>
      </c>
      <c r="B37" s="27"/>
      <c r="C37" s="81" t="s">
        <v>250</v>
      </c>
      <c r="D37" s="69"/>
      <c r="E37" s="46"/>
    </row>
    <row r="38" spans="1:5">
      <c r="A38" s="7" t="s">
        <v>1</v>
      </c>
      <c r="B38" s="43">
        <v>80</v>
      </c>
      <c r="C38" s="80" t="s">
        <v>1</v>
      </c>
      <c r="D38" s="68">
        <v>82</v>
      </c>
      <c r="E38" s="46">
        <f t="shared" ref="E38" si="16">B38-D38</f>
        <v>-2</v>
      </c>
    </row>
    <row r="39" spans="1:5" ht="32.4">
      <c r="A39" s="8" t="s">
        <v>216</v>
      </c>
      <c r="B39" s="27"/>
      <c r="C39" s="81" t="s">
        <v>251</v>
      </c>
      <c r="D39" s="69"/>
      <c r="E39" s="46"/>
    </row>
    <row r="40" spans="1:5">
      <c r="A40" s="7" t="s">
        <v>1</v>
      </c>
      <c r="B40" s="43">
        <v>70</v>
      </c>
      <c r="C40" s="80" t="s">
        <v>1</v>
      </c>
      <c r="D40" s="68">
        <v>70</v>
      </c>
      <c r="E40" s="46">
        <f t="shared" ref="E40" si="17">B40-D40</f>
        <v>0</v>
      </c>
    </row>
    <row r="41" spans="1:5" ht="32.4">
      <c r="A41" s="8" t="s">
        <v>217</v>
      </c>
      <c r="B41" s="27"/>
      <c r="C41" s="81" t="s">
        <v>252</v>
      </c>
      <c r="D41" s="69"/>
      <c r="E41" s="46"/>
    </row>
    <row r="42" spans="1:5">
      <c r="A42" s="7" t="s">
        <v>1</v>
      </c>
      <c r="B42" s="43">
        <v>41</v>
      </c>
      <c r="C42" s="80" t="s">
        <v>1</v>
      </c>
      <c r="D42" s="68">
        <v>42</v>
      </c>
      <c r="E42" s="46">
        <f t="shared" ref="E42" si="18">B42-D42</f>
        <v>-1</v>
      </c>
    </row>
    <row r="43" spans="1:5" ht="32.4">
      <c r="A43" s="8" t="s">
        <v>218</v>
      </c>
      <c r="B43" s="27"/>
      <c r="C43" s="81" t="s">
        <v>253</v>
      </c>
      <c r="D43" s="69"/>
      <c r="E43" s="46"/>
    </row>
    <row r="44" spans="1:5">
      <c r="A44" s="7" t="s">
        <v>1</v>
      </c>
      <c r="B44" s="43">
        <v>22</v>
      </c>
      <c r="C44" s="80" t="s">
        <v>1</v>
      </c>
      <c r="D44" s="68">
        <v>22</v>
      </c>
      <c r="E44" s="46">
        <f t="shared" ref="E44" si="19">B44-D44</f>
        <v>0</v>
      </c>
    </row>
    <row r="45" spans="1:5" ht="32.4">
      <c r="A45" s="8" t="s">
        <v>219</v>
      </c>
      <c r="B45" s="27"/>
      <c r="C45" s="81" t="s">
        <v>254</v>
      </c>
      <c r="D45" s="69"/>
      <c r="E45" s="46"/>
    </row>
    <row r="46" spans="1:5">
      <c r="A46" s="7" t="s">
        <v>1</v>
      </c>
      <c r="B46" s="43">
        <v>5</v>
      </c>
      <c r="C46" s="80" t="s">
        <v>1</v>
      </c>
      <c r="D46" s="68">
        <v>5</v>
      </c>
      <c r="E46" s="46">
        <f t="shared" ref="E46" si="20">B46-D46</f>
        <v>0</v>
      </c>
    </row>
    <row r="47" spans="1:5" ht="32.4">
      <c r="A47" s="8" t="s">
        <v>220</v>
      </c>
      <c r="B47" s="27"/>
      <c r="C47" s="81" t="s">
        <v>255</v>
      </c>
      <c r="D47" s="69"/>
      <c r="E47" s="46"/>
    </row>
    <row r="48" spans="1:5">
      <c r="A48" s="7" t="s">
        <v>1</v>
      </c>
      <c r="B48" s="43">
        <v>60</v>
      </c>
      <c r="C48" s="80" t="s">
        <v>1</v>
      </c>
      <c r="D48" s="68">
        <v>61</v>
      </c>
      <c r="E48" s="46">
        <f t="shared" ref="E48" si="21">B48-D48</f>
        <v>-1</v>
      </c>
    </row>
    <row r="49" spans="1:5" ht="32.4">
      <c r="A49" s="8" t="s">
        <v>221</v>
      </c>
      <c r="B49" s="27"/>
      <c r="C49" s="81" t="s">
        <v>256</v>
      </c>
      <c r="D49" s="69"/>
      <c r="E49" s="46"/>
    </row>
    <row r="50" spans="1:5">
      <c r="A50" s="7" t="s">
        <v>1</v>
      </c>
      <c r="B50" s="43">
        <v>5</v>
      </c>
      <c r="C50" s="80" t="s">
        <v>1</v>
      </c>
      <c r="D50" s="68">
        <v>5</v>
      </c>
      <c r="E50" s="46">
        <f t="shared" ref="E50" si="22">B50-D50</f>
        <v>0</v>
      </c>
    </row>
    <row r="51" spans="1:5" ht="48.6">
      <c r="A51" s="8" t="s">
        <v>222</v>
      </c>
      <c r="B51" s="27"/>
      <c r="C51" s="81" t="s">
        <v>257</v>
      </c>
      <c r="D51" s="69"/>
      <c r="E51" s="46"/>
    </row>
    <row r="52" spans="1:5">
      <c r="A52" s="7" t="s">
        <v>1</v>
      </c>
      <c r="B52" s="43">
        <v>86</v>
      </c>
      <c r="C52" s="80" t="s">
        <v>1</v>
      </c>
      <c r="D52" s="68">
        <v>86</v>
      </c>
      <c r="E52" s="46">
        <f t="shared" ref="E52" si="23">B52-D52</f>
        <v>0</v>
      </c>
    </row>
    <row r="53" spans="1:5" ht="48.6">
      <c r="A53" s="8" t="s">
        <v>223</v>
      </c>
      <c r="B53" s="27"/>
      <c r="C53" s="81" t="s">
        <v>258</v>
      </c>
      <c r="D53" s="69"/>
      <c r="E53" s="46"/>
    </row>
    <row r="54" spans="1:5">
      <c r="A54" s="7" t="s">
        <v>1</v>
      </c>
      <c r="B54" s="43">
        <v>12</v>
      </c>
      <c r="C54" s="80" t="s">
        <v>1</v>
      </c>
      <c r="D54" s="68">
        <v>12</v>
      </c>
      <c r="E54" s="46">
        <f t="shared" ref="E54" si="24">B54-D54</f>
        <v>0</v>
      </c>
    </row>
    <row r="55" spans="1:5" ht="32.4">
      <c r="A55" s="8" t="s">
        <v>224</v>
      </c>
      <c r="B55" s="27"/>
      <c r="C55" s="81" t="s">
        <v>259</v>
      </c>
      <c r="D55" s="69"/>
      <c r="E55" s="46"/>
    </row>
    <row r="56" spans="1:5">
      <c r="A56" s="7" t="s">
        <v>1</v>
      </c>
      <c r="B56" s="43">
        <v>30</v>
      </c>
      <c r="C56" s="80" t="s">
        <v>1</v>
      </c>
      <c r="D56" s="68">
        <v>27</v>
      </c>
      <c r="E56" s="46">
        <f t="shared" ref="E56" si="25">B56-D56</f>
        <v>3</v>
      </c>
    </row>
    <row r="57" spans="1:5" ht="32.4">
      <c r="A57" s="8" t="s">
        <v>225</v>
      </c>
      <c r="B57" s="27"/>
      <c r="C57" s="81" t="s">
        <v>260</v>
      </c>
      <c r="D57" s="69"/>
      <c r="E57" s="46"/>
    </row>
    <row r="58" spans="1:5">
      <c r="A58" s="7" t="s">
        <v>1</v>
      </c>
      <c r="B58" s="43">
        <v>13</v>
      </c>
      <c r="C58" s="80" t="s">
        <v>1</v>
      </c>
      <c r="D58" s="68">
        <v>13</v>
      </c>
      <c r="E58" s="46">
        <f t="shared" ref="E58" si="26">B58-D58</f>
        <v>0</v>
      </c>
    </row>
    <row r="59" spans="1:5" ht="32.4">
      <c r="A59" s="8" t="s">
        <v>226</v>
      </c>
      <c r="B59" s="27"/>
      <c r="C59" s="81" t="s">
        <v>261</v>
      </c>
      <c r="D59" s="69"/>
      <c r="E59" s="46"/>
    </row>
    <row r="60" spans="1:5">
      <c r="A60" s="7" t="s">
        <v>1</v>
      </c>
      <c r="B60" s="43">
        <v>18</v>
      </c>
      <c r="C60" s="80" t="s">
        <v>1</v>
      </c>
      <c r="D60" s="68">
        <v>20</v>
      </c>
      <c r="E60" s="46">
        <f t="shared" ref="E60" si="27">B60-D60</f>
        <v>-2</v>
      </c>
    </row>
    <row r="61" spans="1:5" ht="32.4">
      <c r="A61" s="8" t="s">
        <v>227</v>
      </c>
      <c r="B61" s="27"/>
      <c r="C61" s="81" t="s">
        <v>262</v>
      </c>
      <c r="D61" s="69"/>
      <c r="E61" s="46"/>
    </row>
    <row r="62" spans="1:5">
      <c r="A62" s="7" t="s">
        <v>1</v>
      </c>
      <c r="B62" s="43">
        <v>6</v>
      </c>
      <c r="C62" s="80" t="s">
        <v>1</v>
      </c>
      <c r="D62" s="68">
        <v>9</v>
      </c>
      <c r="E62" s="46">
        <f t="shared" ref="E62" si="28">B62-D62</f>
        <v>-3</v>
      </c>
    </row>
    <row r="63" spans="1:5" ht="46.8">
      <c r="A63" s="8" t="s">
        <v>228</v>
      </c>
      <c r="B63" s="27"/>
      <c r="C63" s="81" t="s">
        <v>263</v>
      </c>
      <c r="D63" s="69"/>
      <c r="E63" s="46"/>
    </row>
    <row r="64" spans="1:5">
      <c r="A64" s="7" t="s">
        <v>1</v>
      </c>
      <c r="B64" s="43">
        <v>6</v>
      </c>
      <c r="C64" s="80" t="s">
        <v>1</v>
      </c>
      <c r="D64" s="68">
        <v>11</v>
      </c>
      <c r="E64" s="46">
        <f t="shared" ref="E64" si="29">B64-D64</f>
        <v>-5</v>
      </c>
    </row>
    <row r="65" spans="1:5" ht="46.8">
      <c r="A65" s="8" t="s">
        <v>229</v>
      </c>
      <c r="B65" s="27"/>
      <c r="C65" s="81" t="s">
        <v>264</v>
      </c>
      <c r="D65" s="69"/>
      <c r="E65" s="46"/>
    </row>
    <row r="66" spans="1:5">
      <c r="A66" s="7" t="s">
        <v>1</v>
      </c>
      <c r="B66" s="43">
        <v>5</v>
      </c>
      <c r="C66" s="80" t="s">
        <v>1</v>
      </c>
      <c r="D66" s="68">
        <v>6</v>
      </c>
      <c r="E66" s="46">
        <f t="shared" ref="E66" si="30">B66-D66</f>
        <v>-1</v>
      </c>
    </row>
    <row r="67" spans="1:5" ht="32.4">
      <c r="A67" s="8" t="s">
        <v>230</v>
      </c>
      <c r="B67" s="27"/>
      <c r="C67" s="81" t="s">
        <v>265</v>
      </c>
      <c r="D67" s="69"/>
      <c r="E67" s="46"/>
    </row>
    <row r="68" spans="1:5">
      <c r="A68" s="7" t="s">
        <v>1</v>
      </c>
      <c r="B68" s="43">
        <v>16</v>
      </c>
      <c r="C68" s="80" t="s">
        <v>1</v>
      </c>
      <c r="D68" s="68">
        <v>13</v>
      </c>
      <c r="E68" s="46">
        <f t="shared" ref="E68" si="31">B68-D68</f>
        <v>3</v>
      </c>
    </row>
    <row r="69" spans="1:5" ht="46.8">
      <c r="A69" s="8" t="s">
        <v>231</v>
      </c>
      <c r="B69" s="27"/>
      <c r="C69" s="81" t="s">
        <v>266</v>
      </c>
      <c r="D69" s="69"/>
      <c r="E69" s="46"/>
    </row>
    <row r="70" spans="1:5">
      <c r="A70" s="7" t="s">
        <v>1</v>
      </c>
      <c r="B70" s="43">
        <v>8</v>
      </c>
      <c r="C70" s="80" t="s">
        <v>1</v>
      </c>
      <c r="D70" s="68">
        <v>9</v>
      </c>
      <c r="E70" s="46">
        <f t="shared" ref="E70" si="32">B70-D70</f>
        <v>-1</v>
      </c>
    </row>
    <row r="71" spans="1:5" ht="48.6">
      <c r="A71" s="8" t="s">
        <v>232</v>
      </c>
      <c r="B71" s="27"/>
      <c r="C71" s="81" t="s">
        <v>267</v>
      </c>
      <c r="D71" s="69"/>
      <c r="E71" s="46"/>
    </row>
    <row r="72" spans="1:5">
      <c r="A72" s="7" t="s">
        <v>1</v>
      </c>
      <c r="B72" s="43">
        <v>6</v>
      </c>
      <c r="C72" s="80" t="s">
        <v>1</v>
      </c>
      <c r="D72" s="68">
        <v>10</v>
      </c>
      <c r="E72" s="46">
        <f t="shared" ref="E72" si="33">B72-D72</f>
        <v>-4</v>
      </c>
    </row>
    <row r="73" spans="1:5" ht="47.4" thickBot="1">
      <c r="A73" s="11" t="s">
        <v>233</v>
      </c>
      <c r="B73" s="47"/>
      <c r="C73" s="82" t="s">
        <v>268</v>
      </c>
      <c r="D73" s="83"/>
      <c r="E73" s="48"/>
    </row>
    <row r="74" spans="1:5">
      <c r="C74" s="1"/>
      <c r="D74" s="1"/>
    </row>
    <row r="75" spans="1:5">
      <c r="D75" s="5" t="s">
        <v>1002</v>
      </c>
      <c r="E75" s="5">
        <f>SUM(E4:E74)</f>
        <v>-3</v>
      </c>
    </row>
    <row r="76" spans="1:5">
      <c r="E76"/>
    </row>
  </sheetData>
  <mergeCells count="112">
    <mergeCell ref="B64:B65"/>
    <mergeCell ref="B62:B63"/>
    <mergeCell ref="D62:D63"/>
    <mergeCell ref="E62:E63"/>
    <mergeCell ref="B60:B61"/>
    <mergeCell ref="D60:D61"/>
    <mergeCell ref="E60:E61"/>
    <mergeCell ref="E72:E73"/>
    <mergeCell ref="E24:E25"/>
    <mergeCell ref="E32:E33"/>
    <mergeCell ref="E40:E41"/>
    <mergeCell ref="E48:E49"/>
    <mergeCell ref="E56:E57"/>
    <mergeCell ref="E64:E65"/>
    <mergeCell ref="D72:D73"/>
    <mergeCell ref="D64:D65"/>
    <mergeCell ref="D56:D57"/>
    <mergeCell ref="D48:D49"/>
    <mergeCell ref="D40:D41"/>
    <mergeCell ref="D32:D33"/>
    <mergeCell ref="D24:D25"/>
    <mergeCell ref="B72:B73"/>
    <mergeCell ref="B70:B71"/>
    <mergeCell ref="D70:D71"/>
    <mergeCell ref="E70:E71"/>
    <mergeCell ref="B68:B69"/>
    <mergeCell ref="D68:D69"/>
    <mergeCell ref="E68:E69"/>
    <mergeCell ref="B66:B67"/>
    <mergeCell ref="D66:D67"/>
    <mergeCell ref="E66:E67"/>
    <mergeCell ref="B58:B59"/>
    <mergeCell ref="D58:D59"/>
    <mergeCell ref="E58:E59"/>
    <mergeCell ref="B56:B57"/>
    <mergeCell ref="B54:B55"/>
    <mergeCell ref="D54:D55"/>
    <mergeCell ref="E54:E55"/>
    <mergeCell ref="B52:B53"/>
    <mergeCell ref="D52:D53"/>
    <mergeCell ref="E52:E53"/>
    <mergeCell ref="B50:B51"/>
    <mergeCell ref="D50:D51"/>
    <mergeCell ref="E50:E51"/>
    <mergeCell ref="B48:B49"/>
    <mergeCell ref="B46:B47"/>
    <mergeCell ref="D46:D47"/>
    <mergeCell ref="E46:E47"/>
    <mergeCell ref="B44:B45"/>
    <mergeCell ref="D44:D45"/>
    <mergeCell ref="E44:E45"/>
    <mergeCell ref="B42:B43"/>
    <mergeCell ref="D42:D43"/>
    <mergeCell ref="E42:E43"/>
    <mergeCell ref="B40:B41"/>
    <mergeCell ref="B38:B39"/>
    <mergeCell ref="D38:D39"/>
    <mergeCell ref="E38:E39"/>
    <mergeCell ref="B36:B37"/>
    <mergeCell ref="D36:D37"/>
    <mergeCell ref="E36:E37"/>
    <mergeCell ref="B34:B35"/>
    <mergeCell ref="D34:D35"/>
    <mergeCell ref="E34:E35"/>
    <mergeCell ref="B32:B33"/>
    <mergeCell ref="B30:B31"/>
    <mergeCell ref="D30:D31"/>
    <mergeCell ref="E30:E31"/>
    <mergeCell ref="B28:B29"/>
    <mergeCell ref="D28:D29"/>
    <mergeCell ref="E28:E29"/>
    <mergeCell ref="B26:B27"/>
    <mergeCell ref="D26:D27"/>
    <mergeCell ref="E26:E27"/>
    <mergeCell ref="B24:B25"/>
    <mergeCell ref="B22:B23"/>
    <mergeCell ref="D22:D23"/>
    <mergeCell ref="E22:E23"/>
    <mergeCell ref="B20:B21"/>
    <mergeCell ref="D20:D21"/>
    <mergeCell ref="E20:E21"/>
    <mergeCell ref="B18:B19"/>
    <mergeCell ref="D18:D19"/>
    <mergeCell ref="E18:E19"/>
    <mergeCell ref="B16:B17"/>
    <mergeCell ref="B14:B15"/>
    <mergeCell ref="D14:D15"/>
    <mergeCell ref="E14:E15"/>
    <mergeCell ref="B12:B13"/>
    <mergeCell ref="D12:D13"/>
    <mergeCell ref="E12:E13"/>
    <mergeCell ref="D16:D17"/>
    <mergeCell ref="E16:E17"/>
    <mergeCell ref="A1:B1"/>
    <mergeCell ref="C1:D1"/>
    <mergeCell ref="E1:E3"/>
    <mergeCell ref="A2:A3"/>
    <mergeCell ref="B2:B3"/>
    <mergeCell ref="C2:C3"/>
    <mergeCell ref="D2:D3"/>
    <mergeCell ref="B10:B11"/>
    <mergeCell ref="D10:D11"/>
    <mergeCell ref="E10:E11"/>
    <mergeCell ref="B8:B9"/>
    <mergeCell ref="B6:B7"/>
    <mergeCell ref="D6:D7"/>
    <mergeCell ref="E6:E7"/>
    <mergeCell ref="B4:B5"/>
    <mergeCell ref="D4:D5"/>
    <mergeCell ref="E4:E5"/>
    <mergeCell ref="E8:E9"/>
    <mergeCell ref="D8:D9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topLeftCell="A64" workbookViewId="0">
      <selection activeCell="D73" sqref="D73:E73"/>
    </sheetView>
  </sheetViews>
  <sheetFormatPr defaultRowHeight="16.2"/>
  <cols>
    <col min="1" max="1" width="23.33203125" style="5" customWidth="1"/>
    <col min="2" max="2" width="10.77734375" style="5" customWidth="1"/>
    <col min="3" max="3" width="22.109375" style="2" customWidth="1"/>
    <col min="4" max="4" width="11" style="2" customWidth="1"/>
    <col min="5" max="5" width="25.77734375" style="6" customWidth="1"/>
  </cols>
  <sheetData>
    <row r="1" spans="1:5" ht="16.8" thickBot="1">
      <c r="A1" s="28" t="s">
        <v>472</v>
      </c>
      <c r="B1" s="29"/>
      <c r="C1" s="76" t="s">
        <v>473</v>
      </c>
      <c r="D1" s="77"/>
      <c r="E1" s="32" t="s">
        <v>198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33"/>
    </row>
    <row r="3" spans="1:5" ht="16.8" thickBot="1">
      <c r="A3" s="36"/>
      <c r="B3" s="38"/>
      <c r="C3" s="88"/>
      <c r="D3" s="89"/>
      <c r="E3" s="34"/>
    </row>
    <row r="4" spans="1:5">
      <c r="A4" s="9" t="s">
        <v>3</v>
      </c>
      <c r="B4" s="26">
        <v>20</v>
      </c>
      <c r="C4" s="80" t="s">
        <v>3</v>
      </c>
      <c r="D4" s="68">
        <v>21</v>
      </c>
      <c r="E4" s="46">
        <f>B4-D4</f>
        <v>-1</v>
      </c>
    </row>
    <row r="5" spans="1:5" ht="32.4">
      <c r="A5" s="8" t="s">
        <v>269</v>
      </c>
      <c r="B5" s="27"/>
      <c r="C5" s="81" t="s">
        <v>65</v>
      </c>
      <c r="D5" s="69"/>
      <c r="E5" s="46"/>
    </row>
    <row r="6" spans="1:5">
      <c r="A6" s="7" t="s">
        <v>3</v>
      </c>
      <c r="B6" s="43">
        <v>14</v>
      </c>
      <c r="C6" s="80" t="s">
        <v>3</v>
      </c>
      <c r="D6" s="68">
        <v>12</v>
      </c>
      <c r="E6" s="46">
        <f t="shared" ref="E6" si="0">B6-D6</f>
        <v>2</v>
      </c>
    </row>
    <row r="7" spans="1:5" ht="32.4">
      <c r="A7" s="8" t="s">
        <v>270</v>
      </c>
      <c r="B7" s="27"/>
      <c r="C7" s="81" t="s">
        <v>66</v>
      </c>
      <c r="D7" s="69"/>
      <c r="E7" s="46"/>
    </row>
    <row r="8" spans="1:5">
      <c r="A8" s="7" t="s">
        <v>3</v>
      </c>
      <c r="B8" s="43">
        <v>5</v>
      </c>
      <c r="C8" s="80" t="s">
        <v>3</v>
      </c>
      <c r="D8" s="68">
        <v>5</v>
      </c>
      <c r="E8" s="46">
        <f t="shared" ref="E8" si="1">B8-D8</f>
        <v>0</v>
      </c>
    </row>
    <row r="9" spans="1:5" ht="32.4">
      <c r="A9" s="8" t="s">
        <v>271</v>
      </c>
      <c r="B9" s="27"/>
      <c r="C9" s="81" t="s">
        <v>67</v>
      </c>
      <c r="D9" s="69"/>
      <c r="E9" s="46"/>
    </row>
    <row r="10" spans="1:5">
      <c r="A10" s="7" t="s">
        <v>3</v>
      </c>
      <c r="B10" s="43">
        <v>43</v>
      </c>
      <c r="C10" s="80" t="s">
        <v>3</v>
      </c>
      <c r="D10" s="68">
        <v>43</v>
      </c>
      <c r="E10" s="46">
        <f t="shared" ref="E10" si="2">B10-D10</f>
        <v>0</v>
      </c>
    </row>
    <row r="11" spans="1:5" ht="32.4">
      <c r="A11" s="8" t="s">
        <v>272</v>
      </c>
      <c r="B11" s="27"/>
      <c r="C11" s="81" t="s">
        <v>68</v>
      </c>
      <c r="D11" s="69"/>
      <c r="E11" s="46"/>
    </row>
    <row r="12" spans="1:5">
      <c r="A12" s="7" t="s">
        <v>3</v>
      </c>
      <c r="B12" s="43">
        <v>5</v>
      </c>
      <c r="C12" s="80" t="s">
        <v>3</v>
      </c>
      <c r="D12" s="68">
        <v>5</v>
      </c>
      <c r="E12" s="46">
        <f t="shared" ref="E12" si="3">B12-D12</f>
        <v>0</v>
      </c>
    </row>
    <row r="13" spans="1:5" ht="32.4">
      <c r="A13" s="8" t="s">
        <v>273</v>
      </c>
      <c r="B13" s="27"/>
      <c r="C13" s="81" t="s">
        <v>69</v>
      </c>
      <c r="D13" s="69"/>
      <c r="E13" s="46"/>
    </row>
    <row r="14" spans="1:5">
      <c r="A14" s="7" t="s">
        <v>3</v>
      </c>
      <c r="B14" s="43">
        <v>84</v>
      </c>
      <c r="C14" s="80" t="s">
        <v>3</v>
      </c>
      <c r="D14" s="68">
        <v>85</v>
      </c>
      <c r="E14" s="46">
        <f t="shared" ref="E14" si="4">B14-D14</f>
        <v>-1</v>
      </c>
    </row>
    <row r="15" spans="1:5" ht="32.4">
      <c r="A15" s="8" t="s">
        <v>274</v>
      </c>
      <c r="B15" s="27"/>
      <c r="C15" s="81" t="s">
        <v>70</v>
      </c>
      <c r="D15" s="69"/>
      <c r="E15" s="46"/>
    </row>
    <row r="16" spans="1:5">
      <c r="A16" s="7" t="s">
        <v>3</v>
      </c>
      <c r="B16" s="43">
        <v>15</v>
      </c>
      <c r="C16" s="80" t="s">
        <v>3</v>
      </c>
      <c r="D16" s="68">
        <v>14</v>
      </c>
      <c r="E16" s="46">
        <f t="shared" ref="E16" si="5">B16-D16</f>
        <v>1</v>
      </c>
    </row>
    <row r="17" spans="1:5" ht="31.2">
      <c r="A17" s="8" t="s">
        <v>275</v>
      </c>
      <c r="B17" s="27"/>
      <c r="C17" s="81" t="s">
        <v>71</v>
      </c>
      <c r="D17" s="69"/>
      <c r="E17" s="46"/>
    </row>
    <row r="18" spans="1:5">
      <c r="A18" s="7" t="s">
        <v>3</v>
      </c>
      <c r="B18" s="43">
        <v>18</v>
      </c>
      <c r="C18" s="80" t="s">
        <v>3</v>
      </c>
      <c r="D18" s="68">
        <v>17</v>
      </c>
      <c r="E18" s="46">
        <f t="shared" ref="E18" si="6">B18-D18</f>
        <v>1</v>
      </c>
    </row>
    <row r="19" spans="1:5" ht="32.4">
      <c r="A19" s="8" t="s">
        <v>276</v>
      </c>
      <c r="B19" s="27"/>
      <c r="C19" s="81" t="s">
        <v>72</v>
      </c>
      <c r="D19" s="69"/>
      <c r="E19" s="46"/>
    </row>
    <row r="20" spans="1:5">
      <c r="A20" s="7" t="s">
        <v>3</v>
      </c>
      <c r="B20" s="43">
        <v>58</v>
      </c>
      <c r="C20" s="80" t="s">
        <v>3</v>
      </c>
      <c r="D20" s="68">
        <v>57</v>
      </c>
      <c r="E20" s="46">
        <f t="shared" ref="E20" si="7">B20-D20</f>
        <v>1</v>
      </c>
    </row>
    <row r="21" spans="1:5" ht="32.4">
      <c r="A21" s="8" t="s">
        <v>277</v>
      </c>
      <c r="B21" s="27"/>
      <c r="C21" s="81" t="s">
        <v>73</v>
      </c>
      <c r="D21" s="69"/>
      <c r="E21" s="46"/>
    </row>
    <row r="22" spans="1:5">
      <c r="A22" s="7" t="s">
        <v>3</v>
      </c>
      <c r="B22" s="43">
        <v>23</v>
      </c>
      <c r="C22" s="80" t="s">
        <v>3</v>
      </c>
      <c r="D22" s="68">
        <v>23</v>
      </c>
      <c r="E22" s="46">
        <f t="shared" ref="E22" si="8">B22-D22</f>
        <v>0</v>
      </c>
    </row>
    <row r="23" spans="1:5" ht="32.4">
      <c r="A23" s="8" t="s">
        <v>278</v>
      </c>
      <c r="B23" s="27"/>
      <c r="C23" s="81" t="s">
        <v>74</v>
      </c>
      <c r="D23" s="69"/>
      <c r="E23" s="46"/>
    </row>
    <row r="24" spans="1:5">
      <c r="A24" s="7" t="s">
        <v>3</v>
      </c>
      <c r="B24" s="43">
        <v>21</v>
      </c>
      <c r="C24" s="80" t="s">
        <v>3</v>
      </c>
      <c r="D24" s="68">
        <v>23</v>
      </c>
      <c r="E24" s="46">
        <f t="shared" ref="E24" si="9">B24-D24</f>
        <v>-2</v>
      </c>
    </row>
    <row r="25" spans="1:5" ht="32.4">
      <c r="A25" s="8" t="s">
        <v>279</v>
      </c>
      <c r="B25" s="27"/>
      <c r="C25" s="81" t="s">
        <v>75</v>
      </c>
      <c r="D25" s="69"/>
      <c r="E25" s="46"/>
    </row>
    <row r="26" spans="1:5">
      <c r="A26" s="7" t="s">
        <v>3</v>
      </c>
      <c r="B26" s="43">
        <v>58</v>
      </c>
      <c r="C26" s="80" t="s">
        <v>3</v>
      </c>
      <c r="D26" s="68">
        <v>54</v>
      </c>
      <c r="E26" s="46">
        <f t="shared" ref="E26" si="10">B26-D26</f>
        <v>4</v>
      </c>
    </row>
    <row r="27" spans="1:5" ht="31.2">
      <c r="A27" s="8" t="s">
        <v>280</v>
      </c>
      <c r="B27" s="27"/>
      <c r="C27" s="81" t="s">
        <v>76</v>
      </c>
      <c r="D27" s="69"/>
      <c r="E27" s="46"/>
    </row>
    <row r="28" spans="1:5">
      <c r="A28" s="7" t="s">
        <v>3</v>
      </c>
      <c r="B28" s="43">
        <v>40</v>
      </c>
      <c r="C28" s="80" t="s">
        <v>3</v>
      </c>
      <c r="D28" s="68">
        <v>41</v>
      </c>
      <c r="E28" s="46">
        <f t="shared" ref="E28" si="11">B28-D28</f>
        <v>-1</v>
      </c>
    </row>
    <row r="29" spans="1:5" ht="31.2">
      <c r="A29" s="8" t="s">
        <v>281</v>
      </c>
      <c r="B29" s="27"/>
      <c r="C29" s="81" t="s">
        <v>77</v>
      </c>
      <c r="D29" s="69"/>
      <c r="E29" s="46"/>
    </row>
    <row r="30" spans="1:5">
      <c r="A30" s="7" t="s">
        <v>3</v>
      </c>
      <c r="B30" s="43">
        <v>4</v>
      </c>
      <c r="C30" s="80" t="s">
        <v>3</v>
      </c>
      <c r="D30" s="68">
        <v>4</v>
      </c>
      <c r="E30" s="46">
        <f t="shared" ref="E30" si="12">B30-D30</f>
        <v>0</v>
      </c>
    </row>
    <row r="31" spans="1:5" ht="32.4">
      <c r="A31" s="8" t="s">
        <v>282</v>
      </c>
      <c r="B31" s="27"/>
      <c r="C31" s="81" t="s">
        <v>78</v>
      </c>
      <c r="D31" s="69"/>
      <c r="E31" s="46"/>
    </row>
    <row r="32" spans="1:5">
      <c r="A32" s="7" t="s">
        <v>3</v>
      </c>
      <c r="B32" s="43">
        <v>4</v>
      </c>
      <c r="C32" s="80" t="s">
        <v>3</v>
      </c>
      <c r="D32" s="68">
        <v>4</v>
      </c>
      <c r="E32" s="46">
        <f t="shared" ref="E32" si="13">B32-D32</f>
        <v>0</v>
      </c>
    </row>
    <row r="33" spans="1:5" ht="32.4">
      <c r="A33" s="8" t="s">
        <v>283</v>
      </c>
      <c r="B33" s="27"/>
      <c r="C33" s="81" t="s">
        <v>79</v>
      </c>
      <c r="D33" s="69"/>
      <c r="E33" s="46"/>
    </row>
    <row r="34" spans="1:5">
      <c r="A34" s="7" t="s">
        <v>3</v>
      </c>
      <c r="B34" s="43">
        <v>16</v>
      </c>
      <c r="C34" s="80" t="s">
        <v>3</v>
      </c>
      <c r="D34" s="68">
        <v>16</v>
      </c>
      <c r="E34" s="46">
        <f t="shared" ref="E34" si="14">B34-D34</f>
        <v>0</v>
      </c>
    </row>
    <row r="35" spans="1:5" ht="48.6">
      <c r="A35" s="8" t="s">
        <v>284</v>
      </c>
      <c r="B35" s="27"/>
      <c r="C35" s="81" t="s">
        <v>80</v>
      </c>
      <c r="D35" s="69"/>
      <c r="E35" s="46"/>
    </row>
    <row r="36" spans="1:5">
      <c r="A36" s="7" t="s">
        <v>3</v>
      </c>
      <c r="B36" s="43">
        <v>12</v>
      </c>
      <c r="C36" s="80" t="s">
        <v>3</v>
      </c>
      <c r="D36" s="68">
        <v>11</v>
      </c>
      <c r="E36" s="46">
        <f t="shared" ref="E36" si="15">B36-D36</f>
        <v>1</v>
      </c>
    </row>
    <row r="37" spans="1:5" ht="32.4">
      <c r="A37" s="8" t="s">
        <v>285</v>
      </c>
      <c r="B37" s="27"/>
      <c r="C37" s="81" t="s">
        <v>81</v>
      </c>
      <c r="D37" s="69"/>
      <c r="E37" s="46"/>
    </row>
    <row r="38" spans="1:5">
      <c r="A38" s="7" t="s">
        <v>3</v>
      </c>
      <c r="B38" s="43">
        <v>11</v>
      </c>
      <c r="C38" s="80" t="s">
        <v>3</v>
      </c>
      <c r="D38" s="68">
        <v>7</v>
      </c>
      <c r="E38" s="46">
        <f t="shared" ref="E38" si="16">B38-D38</f>
        <v>4</v>
      </c>
    </row>
    <row r="39" spans="1:5" ht="32.4">
      <c r="A39" s="8" t="s">
        <v>286</v>
      </c>
      <c r="B39" s="27"/>
      <c r="C39" s="81" t="s">
        <v>82</v>
      </c>
      <c r="D39" s="69"/>
      <c r="E39" s="46"/>
    </row>
    <row r="40" spans="1:5">
      <c r="A40" s="7" t="s">
        <v>3</v>
      </c>
      <c r="B40" s="43">
        <v>21</v>
      </c>
      <c r="C40" s="80" t="s">
        <v>3</v>
      </c>
      <c r="D40" s="68">
        <v>20</v>
      </c>
      <c r="E40" s="46">
        <f t="shared" ref="E40" si="17">B40-D40</f>
        <v>1</v>
      </c>
    </row>
    <row r="41" spans="1:5">
      <c r="A41" s="8" t="s">
        <v>287</v>
      </c>
      <c r="B41" s="27"/>
      <c r="C41" s="81" t="s">
        <v>83</v>
      </c>
      <c r="D41" s="69"/>
      <c r="E41" s="46"/>
    </row>
    <row r="42" spans="1:5">
      <c r="A42" s="7" t="s">
        <v>3</v>
      </c>
      <c r="B42" s="43">
        <v>24</v>
      </c>
      <c r="C42" s="80" t="s">
        <v>3</v>
      </c>
      <c r="D42" s="68">
        <v>22</v>
      </c>
      <c r="E42" s="46">
        <f t="shared" ref="E42" si="18">B42-D42</f>
        <v>2</v>
      </c>
    </row>
    <row r="43" spans="1:5">
      <c r="A43" s="8" t="s">
        <v>288</v>
      </c>
      <c r="B43" s="27"/>
      <c r="C43" s="81" t="s">
        <v>84</v>
      </c>
      <c r="D43" s="69"/>
      <c r="E43" s="46"/>
    </row>
    <row r="44" spans="1:5">
      <c r="A44" s="7" t="s">
        <v>3</v>
      </c>
      <c r="B44" s="43">
        <v>44</v>
      </c>
      <c r="C44" s="80" t="s">
        <v>3</v>
      </c>
      <c r="D44" s="68">
        <v>32</v>
      </c>
      <c r="E44" s="46">
        <f t="shared" ref="E44" si="19">B44-D44</f>
        <v>12</v>
      </c>
    </row>
    <row r="45" spans="1:5" ht="31.2">
      <c r="A45" s="8" t="s">
        <v>289</v>
      </c>
      <c r="B45" s="27"/>
      <c r="C45" s="81" t="s">
        <v>85</v>
      </c>
      <c r="D45" s="69"/>
      <c r="E45" s="46"/>
    </row>
    <row r="46" spans="1:5">
      <c r="A46" s="7" t="s">
        <v>3</v>
      </c>
      <c r="B46" s="43">
        <v>11</v>
      </c>
      <c r="C46" s="80" t="s">
        <v>3</v>
      </c>
      <c r="D46" s="68">
        <v>8</v>
      </c>
      <c r="E46" s="46">
        <f t="shared" ref="E46" si="20">B46-D46</f>
        <v>3</v>
      </c>
    </row>
    <row r="47" spans="1:5" ht="48.6">
      <c r="A47" s="8" t="s">
        <v>290</v>
      </c>
      <c r="B47" s="27"/>
      <c r="C47" s="81" t="s">
        <v>86</v>
      </c>
      <c r="D47" s="69"/>
      <c r="E47" s="46"/>
    </row>
    <row r="48" spans="1:5">
      <c r="A48" s="7" t="s">
        <v>3</v>
      </c>
      <c r="B48" s="43">
        <v>13</v>
      </c>
      <c r="C48" s="80" t="s">
        <v>3</v>
      </c>
      <c r="D48" s="68">
        <v>12</v>
      </c>
      <c r="E48" s="46">
        <f t="shared" ref="E48" si="21">B48-D48</f>
        <v>1</v>
      </c>
    </row>
    <row r="49" spans="1:5" ht="48.6">
      <c r="A49" s="8" t="s">
        <v>291</v>
      </c>
      <c r="B49" s="27"/>
      <c r="C49" s="81" t="s">
        <v>87</v>
      </c>
      <c r="D49" s="69"/>
      <c r="E49" s="46"/>
    </row>
    <row r="50" spans="1:5">
      <c r="A50" s="7" t="s">
        <v>3</v>
      </c>
      <c r="B50" s="43">
        <v>20</v>
      </c>
      <c r="C50" s="80" t="s">
        <v>3</v>
      </c>
      <c r="D50" s="68">
        <v>20</v>
      </c>
      <c r="E50" s="46">
        <f t="shared" ref="E50" si="22">B50-D50</f>
        <v>0</v>
      </c>
    </row>
    <row r="51" spans="1:5">
      <c r="A51" s="8" t="s">
        <v>292</v>
      </c>
      <c r="B51" s="27"/>
      <c r="C51" s="81" t="s">
        <v>88</v>
      </c>
      <c r="D51" s="69"/>
      <c r="E51" s="46"/>
    </row>
    <row r="52" spans="1:5">
      <c r="A52" s="7" t="s">
        <v>3</v>
      </c>
      <c r="B52" s="43">
        <v>26</v>
      </c>
      <c r="C52" s="80" t="s">
        <v>3</v>
      </c>
      <c r="D52" s="68">
        <v>24</v>
      </c>
      <c r="E52" s="46">
        <f t="shared" ref="E52" si="23">B52-D52</f>
        <v>2</v>
      </c>
    </row>
    <row r="53" spans="1:5" ht="32.4">
      <c r="A53" s="8" t="s">
        <v>293</v>
      </c>
      <c r="B53" s="27"/>
      <c r="C53" s="81" t="s">
        <v>89</v>
      </c>
      <c r="D53" s="69"/>
      <c r="E53" s="46"/>
    </row>
    <row r="54" spans="1:5">
      <c r="A54" s="7" t="s">
        <v>3</v>
      </c>
      <c r="B54" s="43">
        <v>26</v>
      </c>
      <c r="C54" s="80" t="s">
        <v>3</v>
      </c>
      <c r="D54" s="68">
        <v>26</v>
      </c>
      <c r="E54" s="46">
        <f t="shared" ref="E54" si="24">B54-D54</f>
        <v>0</v>
      </c>
    </row>
    <row r="55" spans="1:5" ht="32.4">
      <c r="A55" s="8" t="s">
        <v>294</v>
      </c>
      <c r="B55" s="27"/>
      <c r="C55" s="81" t="s">
        <v>90</v>
      </c>
      <c r="D55" s="69"/>
      <c r="E55" s="46"/>
    </row>
    <row r="56" spans="1:5">
      <c r="A56" s="7" t="s">
        <v>3</v>
      </c>
      <c r="B56" s="43">
        <v>24</v>
      </c>
      <c r="C56" s="80" t="s">
        <v>3</v>
      </c>
      <c r="D56" s="68">
        <v>14</v>
      </c>
      <c r="E56" s="46">
        <f t="shared" ref="E56" si="25">B56-D56</f>
        <v>10</v>
      </c>
    </row>
    <row r="57" spans="1:5" ht="31.2">
      <c r="A57" s="8" t="s">
        <v>295</v>
      </c>
      <c r="B57" s="27"/>
      <c r="C57" s="81" t="s">
        <v>91</v>
      </c>
      <c r="D57" s="69"/>
      <c r="E57" s="46"/>
    </row>
    <row r="58" spans="1:5">
      <c r="A58" s="7" t="s">
        <v>3</v>
      </c>
      <c r="B58" s="43">
        <v>17</v>
      </c>
      <c r="C58" s="80" t="s">
        <v>3</v>
      </c>
      <c r="D58" s="68">
        <v>15</v>
      </c>
      <c r="E58" s="46">
        <f t="shared" ref="E58" si="26">B58-D58</f>
        <v>2</v>
      </c>
    </row>
    <row r="59" spans="1:5" ht="32.4">
      <c r="A59" s="8" t="s">
        <v>296</v>
      </c>
      <c r="B59" s="27"/>
      <c r="C59" s="81" t="s">
        <v>92</v>
      </c>
      <c r="D59" s="69"/>
      <c r="E59" s="46"/>
    </row>
    <row r="60" spans="1:5">
      <c r="A60" s="7" t="s">
        <v>3</v>
      </c>
      <c r="B60" s="43">
        <v>19</v>
      </c>
      <c r="C60" s="80" t="s">
        <v>3</v>
      </c>
      <c r="D60" s="68">
        <v>19</v>
      </c>
      <c r="E60" s="46">
        <f t="shared" ref="E60" si="27">B60-D60</f>
        <v>0</v>
      </c>
    </row>
    <row r="61" spans="1:5" ht="31.2">
      <c r="A61" s="8" t="s">
        <v>297</v>
      </c>
      <c r="B61" s="27"/>
      <c r="C61" s="81" t="s">
        <v>93</v>
      </c>
      <c r="D61" s="69"/>
      <c r="E61" s="46"/>
    </row>
    <row r="62" spans="1:5">
      <c r="A62" s="7" t="s">
        <v>3</v>
      </c>
      <c r="B62" s="43">
        <v>14</v>
      </c>
      <c r="C62" s="80" t="s">
        <v>3</v>
      </c>
      <c r="D62" s="68">
        <v>9</v>
      </c>
      <c r="E62" s="46">
        <f t="shared" ref="E62" si="28">B62-D62</f>
        <v>5</v>
      </c>
    </row>
    <row r="63" spans="1:5" ht="32.4">
      <c r="A63" s="8" t="s">
        <v>298</v>
      </c>
      <c r="B63" s="27"/>
      <c r="C63" s="81" t="s">
        <v>94</v>
      </c>
      <c r="D63" s="69"/>
      <c r="E63" s="46"/>
    </row>
    <row r="64" spans="1:5">
      <c r="A64" s="7" t="s">
        <v>3</v>
      </c>
      <c r="B64" s="43">
        <v>5</v>
      </c>
      <c r="C64" s="80" t="s">
        <v>3</v>
      </c>
      <c r="D64" s="68">
        <v>5</v>
      </c>
      <c r="E64" s="46">
        <f t="shared" ref="E64" si="29">B64-D64</f>
        <v>0</v>
      </c>
    </row>
    <row r="65" spans="1:5" ht="32.4">
      <c r="A65" s="8" t="s">
        <v>299</v>
      </c>
      <c r="B65" s="27"/>
      <c r="C65" s="81" t="s">
        <v>95</v>
      </c>
      <c r="D65" s="69"/>
      <c r="E65" s="46"/>
    </row>
    <row r="66" spans="1:5">
      <c r="A66" s="7" t="s">
        <v>3</v>
      </c>
      <c r="B66" s="43">
        <v>5</v>
      </c>
      <c r="C66" s="80" t="s">
        <v>3</v>
      </c>
      <c r="D66" s="68">
        <v>5</v>
      </c>
      <c r="E66" s="46">
        <f t="shared" ref="E66" si="30">B66-D66</f>
        <v>0</v>
      </c>
    </row>
    <row r="67" spans="1:5" ht="32.4">
      <c r="A67" s="8" t="s">
        <v>300</v>
      </c>
      <c r="B67" s="27"/>
      <c r="C67" s="81" t="s">
        <v>96</v>
      </c>
      <c r="D67" s="69"/>
      <c r="E67" s="46"/>
    </row>
    <row r="68" spans="1:5">
      <c r="A68" s="7" t="s">
        <v>3</v>
      </c>
      <c r="B68" s="43">
        <v>4</v>
      </c>
      <c r="C68" s="80" t="s">
        <v>3</v>
      </c>
      <c r="D68" s="68">
        <v>4</v>
      </c>
      <c r="E68" s="46">
        <f t="shared" ref="E68" si="31">B68-D68</f>
        <v>0</v>
      </c>
    </row>
    <row r="69" spans="1:5" ht="32.4">
      <c r="A69" s="8" t="s">
        <v>301</v>
      </c>
      <c r="B69" s="27"/>
      <c r="C69" s="81" t="s">
        <v>97</v>
      </c>
      <c r="D69" s="69"/>
      <c r="E69" s="46"/>
    </row>
    <row r="70" spans="1:5">
      <c r="A70" s="7" t="s">
        <v>3</v>
      </c>
      <c r="B70" s="43">
        <v>3</v>
      </c>
      <c r="C70" s="80" t="s">
        <v>3</v>
      </c>
      <c r="D70" s="68">
        <v>3</v>
      </c>
      <c r="E70" s="46">
        <f t="shared" ref="E70" si="32">B70-D70</f>
        <v>0</v>
      </c>
    </row>
    <row r="71" spans="1:5" ht="33" thickBot="1">
      <c r="A71" s="11" t="s">
        <v>302</v>
      </c>
      <c r="B71" s="47"/>
      <c r="C71" s="82" t="s">
        <v>98</v>
      </c>
      <c r="D71" s="83"/>
      <c r="E71" s="48"/>
    </row>
    <row r="73" spans="1:5">
      <c r="D73" s="5" t="s">
        <v>1002</v>
      </c>
      <c r="E73" s="5">
        <f>SUM(E4:E72)</f>
        <v>47</v>
      </c>
    </row>
  </sheetData>
  <mergeCells count="109">
    <mergeCell ref="B70:B71"/>
    <mergeCell ref="D70:D71"/>
    <mergeCell ref="E70:E71"/>
    <mergeCell ref="B68:B69"/>
    <mergeCell ref="D68:D69"/>
    <mergeCell ref="E68:E69"/>
    <mergeCell ref="B66:B67"/>
    <mergeCell ref="D66:D67"/>
    <mergeCell ref="E66:E67"/>
    <mergeCell ref="B64:B65"/>
    <mergeCell ref="B62:B63"/>
    <mergeCell ref="D62:D63"/>
    <mergeCell ref="E62:E63"/>
    <mergeCell ref="B60:B61"/>
    <mergeCell ref="D60:D61"/>
    <mergeCell ref="E60:E61"/>
    <mergeCell ref="B58:B59"/>
    <mergeCell ref="D58:D59"/>
    <mergeCell ref="E58:E59"/>
    <mergeCell ref="D64:D65"/>
    <mergeCell ref="E64:E65"/>
    <mergeCell ref="B56:B57"/>
    <mergeCell ref="B54:B55"/>
    <mergeCell ref="D54:D55"/>
    <mergeCell ref="E54:E55"/>
    <mergeCell ref="B52:B53"/>
    <mergeCell ref="D52:D53"/>
    <mergeCell ref="E52:E53"/>
    <mergeCell ref="B50:B51"/>
    <mergeCell ref="D50:D51"/>
    <mergeCell ref="E50:E51"/>
    <mergeCell ref="D56:D57"/>
    <mergeCell ref="E56:E57"/>
    <mergeCell ref="B48:B49"/>
    <mergeCell ref="B46:B47"/>
    <mergeCell ref="D46:D47"/>
    <mergeCell ref="E46:E47"/>
    <mergeCell ref="B44:B45"/>
    <mergeCell ref="D44:D45"/>
    <mergeCell ref="E44:E45"/>
    <mergeCell ref="B42:B43"/>
    <mergeCell ref="D42:D43"/>
    <mergeCell ref="E42:E43"/>
    <mergeCell ref="D48:D49"/>
    <mergeCell ref="E48:E49"/>
    <mergeCell ref="B40:B41"/>
    <mergeCell ref="B38:B39"/>
    <mergeCell ref="D38:D39"/>
    <mergeCell ref="E38:E39"/>
    <mergeCell ref="B36:B37"/>
    <mergeCell ref="D36:D37"/>
    <mergeCell ref="E36:E37"/>
    <mergeCell ref="B34:B35"/>
    <mergeCell ref="D34:D35"/>
    <mergeCell ref="E34:E35"/>
    <mergeCell ref="D40:D41"/>
    <mergeCell ref="E40:E41"/>
    <mergeCell ref="B32:B33"/>
    <mergeCell ref="B30:B31"/>
    <mergeCell ref="D30:D31"/>
    <mergeCell ref="E30:E31"/>
    <mergeCell ref="B28:B29"/>
    <mergeCell ref="D28:D29"/>
    <mergeCell ref="E28:E29"/>
    <mergeCell ref="B26:B27"/>
    <mergeCell ref="D26:D27"/>
    <mergeCell ref="E26:E27"/>
    <mergeCell ref="D32:D33"/>
    <mergeCell ref="E32:E33"/>
    <mergeCell ref="B24:B25"/>
    <mergeCell ref="B22:B23"/>
    <mergeCell ref="D22:D23"/>
    <mergeCell ref="E22:E23"/>
    <mergeCell ref="B20:B21"/>
    <mergeCell ref="D20:D21"/>
    <mergeCell ref="E20:E21"/>
    <mergeCell ref="B18:B19"/>
    <mergeCell ref="D18:D19"/>
    <mergeCell ref="E18:E19"/>
    <mergeCell ref="D24:D25"/>
    <mergeCell ref="E24:E25"/>
    <mergeCell ref="B16:B17"/>
    <mergeCell ref="B14:B15"/>
    <mergeCell ref="D14:D15"/>
    <mergeCell ref="E14:E15"/>
    <mergeCell ref="B12:B13"/>
    <mergeCell ref="D12:D13"/>
    <mergeCell ref="E12:E13"/>
    <mergeCell ref="B10:B11"/>
    <mergeCell ref="D10:D11"/>
    <mergeCell ref="E10:E11"/>
    <mergeCell ref="D16:D17"/>
    <mergeCell ref="E16:E17"/>
    <mergeCell ref="A1:B1"/>
    <mergeCell ref="C1:D1"/>
    <mergeCell ref="E1:E3"/>
    <mergeCell ref="A2:A3"/>
    <mergeCell ref="B2:B3"/>
    <mergeCell ref="C2:C3"/>
    <mergeCell ref="D2:D3"/>
    <mergeCell ref="B8:B9"/>
    <mergeCell ref="B6:B7"/>
    <mergeCell ref="D6:D7"/>
    <mergeCell ref="E6:E7"/>
    <mergeCell ref="B4:B5"/>
    <mergeCell ref="D4:D5"/>
    <mergeCell ref="E4:E5"/>
    <mergeCell ref="D8:D9"/>
    <mergeCell ref="E8:E9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topLeftCell="A43" workbookViewId="0">
      <selection activeCell="D62" sqref="D62"/>
    </sheetView>
  </sheetViews>
  <sheetFormatPr defaultRowHeight="16.2"/>
  <cols>
    <col min="1" max="1" width="22.44140625" customWidth="1"/>
    <col min="2" max="2" width="12.44140625" customWidth="1"/>
    <col min="3" max="3" width="23.33203125" style="2" customWidth="1"/>
    <col min="4" max="4" width="12.5546875" style="2" customWidth="1"/>
    <col min="5" max="5" width="26.109375" customWidth="1"/>
  </cols>
  <sheetData>
    <row r="1" spans="1:5" ht="16.8" thickBot="1">
      <c r="A1" s="28" t="s">
        <v>716</v>
      </c>
      <c r="B1" s="29"/>
      <c r="C1" s="76" t="s">
        <v>473</v>
      </c>
      <c r="D1" s="77"/>
      <c r="E1" s="32" t="s">
        <v>198</v>
      </c>
    </row>
    <row r="2" spans="1:5">
      <c r="A2" s="35" t="s">
        <v>695</v>
      </c>
      <c r="B2" s="37" t="s">
        <v>0</v>
      </c>
      <c r="C2" s="78" t="s">
        <v>389</v>
      </c>
      <c r="D2" s="68" t="s">
        <v>0</v>
      </c>
      <c r="E2" s="33"/>
    </row>
    <row r="3" spans="1:5" ht="16.8" thickBot="1">
      <c r="A3" s="36"/>
      <c r="B3" s="38"/>
      <c r="C3" s="79"/>
      <c r="D3" s="69"/>
      <c r="E3" s="33"/>
    </row>
    <row r="4" spans="1:5">
      <c r="A4" s="7" t="s">
        <v>715</v>
      </c>
      <c r="B4" s="43">
        <v>15</v>
      </c>
      <c r="C4" s="80" t="s">
        <v>715</v>
      </c>
      <c r="D4" s="68">
        <v>15</v>
      </c>
      <c r="E4" s="46">
        <f>B4-D4</f>
        <v>0</v>
      </c>
    </row>
    <row r="5" spans="1:5">
      <c r="A5" s="8" t="s">
        <v>717</v>
      </c>
      <c r="B5" s="27"/>
      <c r="C5" s="81" t="s">
        <v>764</v>
      </c>
      <c r="D5" s="69"/>
      <c r="E5" s="46"/>
    </row>
    <row r="6" spans="1:5">
      <c r="A6" s="7" t="s">
        <v>715</v>
      </c>
      <c r="B6" s="43">
        <v>13</v>
      </c>
      <c r="C6" s="80" t="s">
        <v>715</v>
      </c>
      <c r="D6" s="68">
        <v>13</v>
      </c>
      <c r="E6" s="46">
        <f t="shared" ref="E6" si="0">B6-D6</f>
        <v>0</v>
      </c>
    </row>
    <row r="7" spans="1:5" ht="31.2">
      <c r="A7" s="8" t="s">
        <v>718</v>
      </c>
      <c r="B7" s="27"/>
      <c r="C7" s="81" t="s">
        <v>765</v>
      </c>
      <c r="D7" s="69"/>
      <c r="E7" s="46"/>
    </row>
    <row r="8" spans="1:5">
      <c r="A8" s="7" t="s">
        <v>715</v>
      </c>
      <c r="B8" s="43">
        <v>9</v>
      </c>
      <c r="C8" s="80" t="s">
        <v>715</v>
      </c>
      <c r="D8" s="68">
        <v>9</v>
      </c>
      <c r="E8" s="46">
        <f t="shared" ref="E8" si="1">B8-D8</f>
        <v>0</v>
      </c>
    </row>
    <row r="9" spans="1:5" ht="31.2">
      <c r="A9" s="8" t="s">
        <v>719</v>
      </c>
      <c r="B9" s="27"/>
      <c r="C9" s="81" t="s">
        <v>766</v>
      </c>
      <c r="D9" s="69"/>
      <c r="E9" s="46"/>
    </row>
    <row r="10" spans="1:5">
      <c r="A10" s="7" t="s">
        <v>715</v>
      </c>
      <c r="B10" s="43">
        <v>36</v>
      </c>
      <c r="C10" s="80" t="s">
        <v>715</v>
      </c>
      <c r="D10" s="68">
        <v>36</v>
      </c>
      <c r="E10" s="46">
        <f t="shared" ref="E10" si="2">B10-D10</f>
        <v>0</v>
      </c>
    </row>
    <row r="11" spans="1:5">
      <c r="A11" s="8" t="s">
        <v>720</v>
      </c>
      <c r="B11" s="27"/>
      <c r="C11" s="81" t="s">
        <v>767</v>
      </c>
      <c r="D11" s="69"/>
      <c r="E11" s="46"/>
    </row>
    <row r="12" spans="1:5">
      <c r="A12" s="7" t="s">
        <v>715</v>
      </c>
      <c r="B12" s="43">
        <v>15</v>
      </c>
      <c r="C12" s="80" t="s">
        <v>715</v>
      </c>
      <c r="D12" s="68">
        <v>15</v>
      </c>
      <c r="E12" s="46">
        <f t="shared" ref="E12" si="3">B12-D12</f>
        <v>0</v>
      </c>
    </row>
    <row r="13" spans="1:5">
      <c r="A13" s="8" t="s">
        <v>721</v>
      </c>
      <c r="B13" s="27"/>
      <c r="C13" s="81" t="s">
        <v>768</v>
      </c>
      <c r="D13" s="69"/>
      <c r="E13" s="46"/>
    </row>
    <row r="14" spans="1:5">
      <c r="A14" s="7" t="s">
        <v>715</v>
      </c>
      <c r="B14" s="43">
        <v>13</v>
      </c>
      <c r="C14" s="80" t="s">
        <v>715</v>
      </c>
      <c r="D14" s="68">
        <v>14</v>
      </c>
      <c r="E14" s="46">
        <f t="shared" ref="E14" si="4">B14-D14</f>
        <v>-1</v>
      </c>
    </row>
    <row r="15" spans="1:5">
      <c r="A15" s="8" t="s">
        <v>722</v>
      </c>
      <c r="B15" s="27"/>
      <c r="C15" s="81" t="s">
        <v>769</v>
      </c>
      <c r="D15" s="69"/>
      <c r="E15" s="46"/>
    </row>
    <row r="16" spans="1:5">
      <c r="A16" s="7" t="s">
        <v>715</v>
      </c>
      <c r="B16" s="43">
        <v>19</v>
      </c>
      <c r="C16" s="80" t="s">
        <v>715</v>
      </c>
      <c r="D16" s="68">
        <v>13</v>
      </c>
      <c r="E16" s="46">
        <f t="shared" ref="E16" si="5">B16-D16</f>
        <v>6</v>
      </c>
    </row>
    <row r="17" spans="1:5" ht="32.4">
      <c r="A17" s="8" t="s">
        <v>723</v>
      </c>
      <c r="B17" s="27"/>
      <c r="C17" s="81" t="s">
        <v>770</v>
      </c>
      <c r="D17" s="69"/>
      <c r="E17" s="46"/>
    </row>
    <row r="18" spans="1:5">
      <c r="A18" s="7" t="s">
        <v>715</v>
      </c>
      <c r="B18" s="43">
        <v>36</v>
      </c>
      <c r="C18" s="80" t="s">
        <v>715</v>
      </c>
      <c r="D18" s="68">
        <v>36</v>
      </c>
      <c r="E18" s="46">
        <f t="shared" ref="E18" si="6">B18-D18</f>
        <v>0</v>
      </c>
    </row>
    <row r="19" spans="1:5" ht="31.2">
      <c r="A19" s="8" t="s">
        <v>724</v>
      </c>
      <c r="B19" s="27"/>
      <c r="C19" s="81" t="s">
        <v>771</v>
      </c>
      <c r="D19" s="69"/>
      <c r="E19" s="46"/>
    </row>
    <row r="20" spans="1:5">
      <c r="A20" s="7" t="s">
        <v>715</v>
      </c>
      <c r="B20" s="43">
        <v>24</v>
      </c>
      <c r="C20" s="80" t="s">
        <v>715</v>
      </c>
      <c r="D20" s="68">
        <v>20</v>
      </c>
      <c r="E20" s="46">
        <f t="shared" ref="E20" si="7">B20-D20</f>
        <v>4</v>
      </c>
    </row>
    <row r="21" spans="1:5" ht="32.4">
      <c r="A21" s="8" t="s">
        <v>725</v>
      </c>
      <c r="B21" s="27"/>
      <c r="C21" s="81" t="s">
        <v>772</v>
      </c>
      <c r="D21" s="69"/>
      <c r="E21" s="46"/>
    </row>
    <row r="22" spans="1:5">
      <c r="A22" s="7" t="s">
        <v>715</v>
      </c>
      <c r="B22" s="43">
        <v>24</v>
      </c>
      <c r="C22" s="80" t="s">
        <v>715</v>
      </c>
      <c r="D22" s="68">
        <v>20</v>
      </c>
      <c r="E22" s="46">
        <f t="shared" ref="E22" si="8">B22-D22</f>
        <v>4</v>
      </c>
    </row>
    <row r="23" spans="1:5" ht="46.8">
      <c r="A23" s="8" t="s">
        <v>726</v>
      </c>
      <c r="B23" s="27"/>
      <c r="C23" s="81" t="s">
        <v>773</v>
      </c>
      <c r="D23" s="69"/>
      <c r="E23" s="46"/>
    </row>
    <row r="24" spans="1:5">
      <c r="A24" s="7" t="s">
        <v>715</v>
      </c>
      <c r="B24" s="43">
        <v>24</v>
      </c>
      <c r="C24" s="80" t="s">
        <v>715</v>
      </c>
      <c r="D24" s="68">
        <v>20</v>
      </c>
      <c r="E24" s="46">
        <f t="shared" ref="E24" si="9">B24-D24</f>
        <v>4</v>
      </c>
    </row>
    <row r="25" spans="1:5" ht="32.4">
      <c r="A25" s="8" t="s">
        <v>727</v>
      </c>
      <c r="B25" s="27"/>
      <c r="C25" s="81" t="s">
        <v>774</v>
      </c>
      <c r="D25" s="69"/>
      <c r="E25" s="46"/>
    </row>
    <row r="26" spans="1:5">
      <c r="A26" s="7" t="s">
        <v>715</v>
      </c>
      <c r="B26" s="43">
        <v>25</v>
      </c>
      <c r="C26" s="80" t="s">
        <v>715</v>
      </c>
      <c r="D26" s="68">
        <v>20</v>
      </c>
      <c r="E26" s="46">
        <f t="shared" ref="E26" si="10">B26-D26</f>
        <v>5</v>
      </c>
    </row>
    <row r="27" spans="1:5" ht="32.4">
      <c r="A27" s="8" t="s">
        <v>728</v>
      </c>
      <c r="B27" s="27"/>
      <c r="C27" s="81" t="s">
        <v>775</v>
      </c>
      <c r="D27" s="69"/>
      <c r="E27" s="46"/>
    </row>
    <row r="28" spans="1:5">
      <c r="A28" s="7" t="s">
        <v>715</v>
      </c>
      <c r="B28" s="43">
        <v>28</v>
      </c>
      <c r="C28" s="80" t="s">
        <v>715</v>
      </c>
      <c r="D28" s="68">
        <v>18</v>
      </c>
      <c r="E28" s="46">
        <f t="shared" ref="E28" si="11">B28-D28</f>
        <v>10</v>
      </c>
    </row>
    <row r="29" spans="1:5" ht="31.2">
      <c r="A29" s="8" t="s">
        <v>729</v>
      </c>
      <c r="B29" s="27"/>
      <c r="C29" s="81" t="s">
        <v>776</v>
      </c>
      <c r="D29" s="69"/>
      <c r="E29" s="46"/>
    </row>
    <row r="30" spans="1:5">
      <c r="A30" s="7" t="s">
        <v>715</v>
      </c>
      <c r="B30" s="43">
        <v>40</v>
      </c>
      <c r="C30" s="80" t="s">
        <v>715</v>
      </c>
      <c r="D30" s="68">
        <v>40</v>
      </c>
      <c r="E30" s="46">
        <f t="shared" ref="E30" si="12">B30-D30</f>
        <v>0</v>
      </c>
    </row>
    <row r="31" spans="1:5" ht="31.2">
      <c r="A31" s="8" t="s">
        <v>730</v>
      </c>
      <c r="B31" s="27"/>
      <c r="C31" s="81" t="s">
        <v>777</v>
      </c>
      <c r="D31" s="69"/>
      <c r="E31" s="46"/>
    </row>
    <row r="32" spans="1:5">
      <c r="A32" s="7" t="s">
        <v>715</v>
      </c>
      <c r="B32" s="43">
        <v>24</v>
      </c>
      <c r="C32" s="80" t="s">
        <v>715</v>
      </c>
      <c r="D32" s="68">
        <v>19</v>
      </c>
      <c r="E32" s="46">
        <f t="shared" ref="E32" si="13">B32-D32</f>
        <v>5</v>
      </c>
    </row>
    <row r="33" spans="1:5">
      <c r="A33" s="8" t="s">
        <v>731</v>
      </c>
      <c r="B33" s="27"/>
      <c r="C33" s="81" t="s">
        <v>778</v>
      </c>
      <c r="D33" s="69"/>
      <c r="E33" s="46"/>
    </row>
    <row r="34" spans="1:5">
      <c r="A34" s="7" t="s">
        <v>715</v>
      </c>
      <c r="B34" s="43">
        <v>24</v>
      </c>
      <c r="C34" s="80" t="s">
        <v>715</v>
      </c>
      <c r="D34" s="68">
        <v>18</v>
      </c>
      <c r="E34" s="46">
        <f t="shared" ref="E34" si="14">B34-D34</f>
        <v>6</v>
      </c>
    </row>
    <row r="35" spans="1:5" ht="31.2">
      <c r="A35" s="8" t="s">
        <v>732</v>
      </c>
      <c r="B35" s="27"/>
      <c r="C35" s="81" t="s">
        <v>779</v>
      </c>
      <c r="D35" s="69"/>
      <c r="E35" s="46"/>
    </row>
    <row r="36" spans="1:5">
      <c r="A36" s="7" t="s">
        <v>715</v>
      </c>
      <c r="B36" s="43">
        <v>67</v>
      </c>
      <c r="C36" s="80" t="s">
        <v>715</v>
      </c>
      <c r="D36" s="68">
        <v>67</v>
      </c>
      <c r="E36" s="46">
        <f t="shared" ref="E36" si="15">B36-D36</f>
        <v>0</v>
      </c>
    </row>
    <row r="37" spans="1:5" ht="31.2">
      <c r="A37" s="8" t="s">
        <v>733</v>
      </c>
      <c r="B37" s="27"/>
      <c r="C37" s="81" t="s">
        <v>780</v>
      </c>
      <c r="D37" s="69"/>
      <c r="E37" s="46"/>
    </row>
    <row r="38" spans="1:5">
      <c r="A38" s="7" t="s">
        <v>715</v>
      </c>
      <c r="B38" s="43">
        <v>49</v>
      </c>
      <c r="C38" s="80" t="s">
        <v>715</v>
      </c>
      <c r="D38" s="68">
        <v>40</v>
      </c>
      <c r="E38" s="46">
        <f t="shared" ref="E38" si="16">B38-D38</f>
        <v>9</v>
      </c>
    </row>
    <row r="39" spans="1:5" ht="31.2">
      <c r="A39" s="8" t="s">
        <v>734</v>
      </c>
      <c r="B39" s="27"/>
      <c r="C39" s="81" t="s">
        <v>781</v>
      </c>
      <c r="D39" s="69"/>
      <c r="E39" s="46"/>
    </row>
    <row r="40" spans="1:5">
      <c r="A40" s="7" t="s">
        <v>715</v>
      </c>
      <c r="B40" s="43">
        <v>23</v>
      </c>
      <c r="C40" s="80" t="s">
        <v>715</v>
      </c>
      <c r="D40" s="68">
        <v>23</v>
      </c>
      <c r="E40" s="46">
        <f t="shared" ref="E40" si="17">B40-D40</f>
        <v>0</v>
      </c>
    </row>
    <row r="41" spans="1:5" ht="31.2">
      <c r="A41" s="8" t="s">
        <v>735</v>
      </c>
      <c r="B41" s="27"/>
      <c r="C41" s="81" t="s">
        <v>782</v>
      </c>
      <c r="D41" s="69"/>
      <c r="E41" s="46"/>
    </row>
    <row r="42" spans="1:5">
      <c r="A42" s="7" t="s">
        <v>715</v>
      </c>
      <c r="B42" s="43">
        <v>15</v>
      </c>
      <c r="C42" s="80" t="s">
        <v>715</v>
      </c>
      <c r="D42" s="68">
        <v>15</v>
      </c>
      <c r="E42" s="46">
        <f t="shared" ref="E42" si="18">B42-D42</f>
        <v>0</v>
      </c>
    </row>
    <row r="43" spans="1:5" ht="32.4">
      <c r="A43" s="8" t="s">
        <v>736</v>
      </c>
      <c r="B43" s="27"/>
      <c r="C43" s="81" t="s">
        <v>783</v>
      </c>
      <c r="D43" s="69"/>
      <c r="E43" s="46"/>
    </row>
    <row r="44" spans="1:5">
      <c r="A44" s="7" t="s">
        <v>715</v>
      </c>
      <c r="B44" s="43">
        <v>15</v>
      </c>
      <c r="C44" s="80" t="s">
        <v>715</v>
      </c>
      <c r="D44" s="68">
        <v>15</v>
      </c>
      <c r="E44" s="46">
        <f t="shared" ref="E44" si="19">B44-D44</f>
        <v>0</v>
      </c>
    </row>
    <row r="45" spans="1:5" ht="32.4">
      <c r="A45" s="8" t="s">
        <v>737</v>
      </c>
      <c r="B45" s="27"/>
      <c r="C45" s="81" t="s">
        <v>784</v>
      </c>
      <c r="D45" s="69"/>
      <c r="E45" s="46"/>
    </row>
    <row r="46" spans="1:5">
      <c r="A46" s="7" t="s">
        <v>715</v>
      </c>
      <c r="B46" s="43">
        <v>27</v>
      </c>
      <c r="C46" s="80" t="s">
        <v>715</v>
      </c>
      <c r="D46" s="68">
        <v>27</v>
      </c>
      <c r="E46" s="46">
        <f t="shared" ref="E46" si="20">B46-D46</f>
        <v>0</v>
      </c>
    </row>
    <row r="47" spans="1:5" ht="31.2">
      <c r="A47" s="8" t="s">
        <v>738</v>
      </c>
      <c r="B47" s="27"/>
      <c r="C47" s="81" t="s">
        <v>785</v>
      </c>
      <c r="D47" s="69"/>
      <c r="E47" s="46"/>
    </row>
    <row r="48" spans="1:5">
      <c r="A48" s="7" t="s">
        <v>715</v>
      </c>
      <c r="B48" s="43">
        <v>11</v>
      </c>
      <c r="C48" s="80" t="s">
        <v>715</v>
      </c>
      <c r="D48" s="68">
        <v>9</v>
      </c>
      <c r="E48" s="46">
        <f t="shared" ref="E48" si="21">B48-D48</f>
        <v>2</v>
      </c>
    </row>
    <row r="49" spans="1:5" ht="32.4">
      <c r="A49" s="8" t="s">
        <v>739</v>
      </c>
      <c r="B49" s="27"/>
      <c r="C49" s="81" t="s">
        <v>786</v>
      </c>
      <c r="D49" s="69"/>
      <c r="E49" s="46"/>
    </row>
    <row r="50" spans="1:5">
      <c r="A50" s="7" t="s">
        <v>715</v>
      </c>
      <c r="B50" s="43">
        <v>13</v>
      </c>
      <c r="C50" s="80" t="s">
        <v>715</v>
      </c>
      <c r="D50" s="68">
        <v>15</v>
      </c>
      <c r="E50" s="46">
        <f t="shared" ref="E50" si="22">B50-D50</f>
        <v>-2</v>
      </c>
    </row>
    <row r="51" spans="1:5">
      <c r="A51" s="8" t="s">
        <v>740</v>
      </c>
      <c r="B51" s="27"/>
      <c r="C51" s="81" t="s">
        <v>787</v>
      </c>
      <c r="D51" s="69"/>
      <c r="E51" s="46"/>
    </row>
    <row r="52" spans="1:5">
      <c r="A52" s="7" t="s">
        <v>715</v>
      </c>
      <c r="B52" s="43">
        <v>9</v>
      </c>
      <c r="C52" s="80" t="s">
        <v>715</v>
      </c>
      <c r="D52" s="68">
        <v>7</v>
      </c>
      <c r="E52" s="46">
        <f t="shared" ref="E52" si="23">B52-D52</f>
        <v>2</v>
      </c>
    </row>
    <row r="53" spans="1:5" ht="32.4">
      <c r="A53" s="8" t="s">
        <v>741</v>
      </c>
      <c r="B53" s="27"/>
      <c r="C53" s="81" t="s">
        <v>788</v>
      </c>
      <c r="D53" s="69"/>
      <c r="E53" s="46"/>
    </row>
    <row r="54" spans="1:5">
      <c r="A54" s="7" t="s">
        <v>715</v>
      </c>
      <c r="B54" s="43">
        <v>10</v>
      </c>
      <c r="C54" s="80" t="s">
        <v>715</v>
      </c>
      <c r="D54" s="68">
        <v>3</v>
      </c>
      <c r="E54" s="46">
        <f t="shared" ref="E54" si="24">B54-D54</f>
        <v>7</v>
      </c>
    </row>
    <row r="55" spans="1:5" ht="32.4">
      <c r="A55" s="8" t="s">
        <v>742</v>
      </c>
      <c r="B55" s="27"/>
      <c r="C55" s="81" t="s">
        <v>789</v>
      </c>
      <c r="D55" s="69"/>
      <c r="E55" s="46"/>
    </row>
    <row r="56" spans="1:5">
      <c r="A56" s="7" t="s">
        <v>715</v>
      </c>
      <c r="B56" s="43">
        <v>5</v>
      </c>
      <c r="C56" s="80" t="s">
        <v>715</v>
      </c>
      <c r="D56" s="68">
        <v>5</v>
      </c>
      <c r="E56" s="46">
        <f t="shared" ref="E56" si="25">B56-D56</f>
        <v>0</v>
      </c>
    </row>
    <row r="57" spans="1:5" ht="33" thickBot="1">
      <c r="A57" s="11" t="s">
        <v>743</v>
      </c>
      <c r="B57" s="47"/>
      <c r="C57" s="82" t="s">
        <v>790</v>
      </c>
      <c r="D57" s="83"/>
      <c r="E57" s="48"/>
    </row>
    <row r="59" spans="1:5">
      <c r="D59" s="5" t="s">
        <v>1002</v>
      </c>
      <c r="E59" s="5">
        <f>SUM(E4:E58)</f>
        <v>61</v>
      </c>
    </row>
  </sheetData>
  <mergeCells count="88">
    <mergeCell ref="E52:E53"/>
    <mergeCell ref="E54:E55"/>
    <mergeCell ref="E56:E57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E4:E5"/>
    <mergeCell ref="E6:E7"/>
    <mergeCell ref="E8:E9"/>
    <mergeCell ref="E10:E11"/>
    <mergeCell ref="E12:E13"/>
    <mergeCell ref="E14:E15"/>
    <mergeCell ref="A1:B1"/>
    <mergeCell ref="C1:D1"/>
    <mergeCell ref="E1:E3"/>
    <mergeCell ref="A2:A3"/>
    <mergeCell ref="B2:B3"/>
    <mergeCell ref="C2:C3"/>
    <mergeCell ref="D2:D3"/>
    <mergeCell ref="D56:D57"/>
    <mergeCell ref="D48:D49"/>
    <mergeCell ref="D40:D41"/>
    <mergeCell ref="D32:D33"/>
    <mergeCell ref="D24:D25"/>
    <mergeCell ref="D16:D17"/>
    <mergeCell ref="D8:D9"/>
    <mergeCell ref="B56:B57"/>
    <mergeCell ref="B54:B55"/>
    <mergeCell ref="D54:D55"/>
    <mergeCell ref="B52:B53"/>
    <mergeCell ref="D52:D53"/>
    <mergeCell ref="B50:B51"/>
    <mergeCell ref="D50:D51"/>
    <mergeCell ref="B48:B49"/>
    <mergeCell ref="B46:B47"/>
    <mergeCell ref="D46:D47"/>
    <mergeCell ref="B44:B45"/>
    <mergeCell ref="D44:D45"/>
    <mergeCell ref="B42:B43"/>
    <mergeCell ref="D42:D43"/>
    <mergeCell ref="B40:B41"/>
    <mergeCell ref="B38:B39"/>
    <mergeCell ref="D38:D39"/>
    <mergeCell ref="B36:B37"/>
    <mergeCell ref="D36:D37"/>
    <mergeCell ref="B34:B35"/>
    <mergeCell ref="D34:D35"/>
    <mergeCell ref="B32:B33"/>
    <mergeCell ref="B30:B31"/>
    <mergeCell ref="D30:D31"/>
    <mergeCell ref="B28:B29"/>
    <mergeCell ref="D28:D29"/>
    <mergeCell ref="B26:B27"/>
    <mergeCell ref="D26:D27"/>
    <mergeCell ref="B24:B25"/>
    <mergeCell ref="B22:B23"/>
    <mergeCell ref="D22:D23"/>
    <mergeCell ref="B20:B21"/>
    <mergeCell ref="D20:D21"/>
    <mergeCell ref="B18:B19"/>
    <mergeCell ref="D18:D19"/>
    <mergeCell ref="B16:B17"/>
    <mergeCell ref="B14:B15"/>
    <mergeCell ref="D14:D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topLeftCell="A67" workbookViewId="0">
      <selection activeCell="D81" sqref="D81"/>
    </sheetView>
  </sheetViews>
  <sheetFormatPr defaultRowHeight="16.2"/>
  <cols>
    <col min="1" max="1" width="17.5546875" customWidth="1"/>
    <col min="2" max="2" width="13.109375" customWidth="1"/>
    <col min="3" max="3" width="18.5546875" style="2" customWidth="1"/>
    <col min="4" max="4" width="12.44140625" customWidth="1"/>
    <col min="5" max="5" width="25.44140625" customWidth="1"/>
  </cols>
  <sheetData>
    <row r="1" spans="1:5" ht="16.8" thickBot="1">
      <c r="A1" s="28" t="s">
        <v>475</v>
      </c>
      <c r="B1" s="29"/>
      <c r="C1" s="31" t="s">
        <v>473</v>
      </c>
      <c r="D1" s="31"/>
      <c r="E1" s="51" t="s">
        <v>622</v>
      </c>
    </row>
    <row r="2" spans="1:5">
      <c r="A2" s="35" t="s">
        <v>389</v>
      </c>
      <c r="B2" s="37" t="s">
        <v>0</v>
      </c>
      <c r="C2" s="39" t="s">
        <v>389</v>
      </c>
      <c r="D2" s="54" t="s">
        <v>0</v>
      </c>
      <c r="E2" s="46"/>
    </row>
    <row r="3" spans="1:5" ht="16.8" thickBot="1">
      <c r="A3" s="36"/>
      <c r="B3" s="38"/>
      <c r="C3" s="40"/>
      <c r="D3" s="55"/>
      <c r="E3" s="46"/>
    </row>
    <row r="4" spans="1:5">
      <c r="A4" s="9" t="s">
        <v>474</v>
      </c>
      <c r="B4" s="26">
        <v>33</v>
      </c>
      <c r="C4" s="3" t="s">
        <v>474</v>
      </c>
      <c r="D4" s="52">
        <v>33</v>
      </c>
      <c r="E4" s="49">
        <f>B4-D4</f>
        <v>0</v>
      </c>
    </row>
    <row r="5" spans="1:5" ht="32.4">
      <c r="A5" s="8" t="s">
        <v>476</v>
      </c>
      <c r="B5" s="27"/>
      <c r="C5" s="4" t="s">
        <v>585</v>
      </c>
      <c r="D5" s="53"/>
      <c r="E5" s="50"/>
    </row>
    <row r="6" spans="1:5">
      <c r="A6" s="7" t="s">
        <v>474</v>
      </c>
      <c r="B6" s="43">
        <v>20</v>
      </c>
      <c r="C6" s="3" t="s">
        <v>474</v>
      </c>
      <c r="D6" s="52">
        <v>14</v>
      </c>
      <c r="E6" s="49">
        <f t="shared" ref="E6" si="0">B6-D6</f>
        <v>6</v>
      </c>
    </row>
    <row r="7" spans="1:5" ht="32.4">
      <c r="A7" s="8" t="s">
        <v>477</v>
      </c>
      <c r="B7" s="27"/>
      <c r="C7" s="4" t="s">
        <v>586</v>
      </c>
      <c r="D7" s="53"/>
      <c r="E7" s="50"/>
    </row>
    <row r="8" spans="1:5">
      <c r="A8" s="7" t="s">
        <v>474</v>
      </c>
      <c r="B8" s="43">
        <v>33</v>
      </c>
      <c r="C8" s="3" t="s">
        <v>474</v>
      </c>
      <c r="D8" s="52">
        <v>24</v>
      </c>
      <c r="E8" s="49">
        <f t="shared" ref="E8" si="1">B8-D8</f>
        <v>9</v>
      </c>
    </row>
    <row r="9" spans="1:5" ht="31.2">
      <c r="A9" s="8" t="s">
        <v>478</v>
      </c>
      <c r="B9" s="27"/>
      <c r="C9" s="4" t="s">
        <v>587</v>
      </c>
      <c r="D9" s="53"/>
      <c r="E9" s="50"/>
    </row>
    <row r="10" spans="1:5">
      <c r="A10" s="7" t="s">
        <v>474</v>
      </c>
      <c r="B10" s="43">
        <v>25</v>
      </c>
      <c r="C10" s="3" t="s">
        <v>474</v>
      </c>
      <c r="D10" s="52">
        <v>25</v>
      </c>
      <c r="E10" s="49">
        <f t="shared" ref="E10" si="2">B10-D10</f>
        <v>0</v>
      </c>
    </row>
    <row r="11" spans="1:5" ht="32.4">
      <c r="A11" s="8" t="s">
        <v>479</v>
      </c>
      <c r="B11" s="27"/>
      <c r="C11" s="4" t="s">
        <v>588</v>
      </c>
      <c r="D11" s="53"/>
      <c r="E11" s="50"/>
    </row>
    <row r="12" spans="1:5">
      <c r="A12" s="7" t="s">
        <v>474</v>
      </c>
      <c r="B12" s="43">
        <v>21</v>
      </c>
      <c r="C12" s="3" t="s">
        <v>474</v>
      </c>
      <c r="D12" s="52">
        <v>21</v>
      </c>
      <c r="E12" s="49">
        <f t="shared" ref="E12" si="3">B12-D12</f>
        <v>0</v>
      </c>
    </row>
    <row r="13" spans="1:5" ht="32.4">
      <c r="A13" s="8" t="s">
        <v>480</v>
      </c>
      <c r="B13" s="27"/>
      <c r="C13" s="4" t="s">
        <v>589</v>
      </c>
      <c r="D13" s="53"/>
      <c r="E13" s="50"/>
    </row>
    <row r="14" spans="1:5">
      <c r="A14" s="7" t="s">
        <v>474</v>
      </c>
      <c r="B14" s="43">
        <v>20</v>
      </c>
      <c r="C14" s="3" t="s">
        <v>474</v>
      </c>
      <c r="D14" s="52">
        <v>14</v>
      </c>
      <c r="E14" s="49">
        <f t="shared" ref="E14" si="4">B14-D14</f>
        <v>6</v>
      </c>
    </row>
    <row r="15" spans="1:5" ht="32.4">
      <c r="A15" s="8" t="s">
        <v>481</v>
      </c>
      <c r="B15" s="27"/>
      <c r="C15" s="4" t="s">
        <v>590</v>
      </c>
      <c r="D15" s="53"/>
      <c r="E15" s="50"/>
    </row>
    <row r="16" spans="1:5">
      <c r="A16" s="7" t="s">
        <v>474</v>
      </c>
      <c r="B16" s="43">
        <v>24</v>
      </c>
      <c r="C16" s="3" t="s">
        <v>474</v>
      </c>
      <c r="D16" s="52">
        <v>18</v>
      </c>
      <c r="E16" s="49">
        <f t="shared" ref="E16" si="5">B16-D16</f>
        <v>6</v>
      </c>
    </row>
    <row r="17" spans="1:5" ht="31.2">
      <c r="A17" s="8" t="s">
        <v>482</v>
      </c>
      <c r="B17" s="27"/>
      <c r="C17" s="4" t="s">
        <v>591</v>
      </c>
      <c r="D17" s="53"/>
      <c r="E17" s="50"/>
    </row>
    <row r="18" spans="1:5">
      <c r="A18" s="7" t="s">
        <v>474</v>
      </c>
      <c r="B18" s="43">
        <v>25</v>
      </c>
      <c r="C18" s="3" t="s">
        <v>474</v>
      </c>
      <c r="D18" s="52">
        <v>16</v>
      </c>
      <c r="E18" s="49">
        <f t="shared" ref="E18" si="6">B18-D18</f>
        <v>9</v>
      </c>
    </row>
    <row r="19" spans="1:5" ht="31.2">
      <c r="A19" s="8" t="s">
        <v>483</v>
      </c>
      <c r="B19" s="27"/>
      <c r="C19" s="4" t="s">
        <v>592</v>
      </c>
      <c r="D19" s="53"/>
      <c r="E19" s="50"/>
    </row>
    <row r="20" spans="1:5">
      <c r="A20" s="7" t="s">
        <v>474</v>
      </c>
      <c r="B20" s="43">
        <v>18</v>
      </c>
      <c r="C20" s="3" t="s">
        <v>474</v>
      </c>
      <c r="D20" s="52">
        <v>15</v>
      </c>
      <c r="E20" s="49">
        <f t="shared" ref="E20" si="7">B20-D20</f>
        <v>3</v>
      </c>
    </row>
    <row r="21" spans="1:5" ht="31.2">
      <c r="A21" s="8" t="s">
        <v>484</v>
      </c>
      <c r="B21" s="27"/>
      <c r="C21" s="4" t="s">
        <v>593</v>
      </c>
      <c r="D21" s="53"/>
      <c r="E21" s="50"/>
    </row>
    <row r="22" spans="1:5">
      <c r="A22" s="7" t="s">
        <v>474</v>
      </c>
      <c r="B22" s="43">
        <v>30</v>
      </c>
      <c r="C22" s="3" t="s">
        <v>474</v>
      </c>
      <c r="D22" s="52">
        <v>19</v>
      </c>
      <c r="E22" s="49">
        <f t="shared" ref="E22" si="8">B22-D22</f>
        <v>11</v>
      </c>
    </row>
    <row r="23" spans="1:5" ht="32.4">
      <c r="A23" s="8" t="s">
        <v>485</v>
      </c>
      <c r="B23" s="27"/>
      <c r="C23" s="4" t="s">
        <v>594</v>
      </c>
      <c r="D23" s="53"/>
      <c r="E23" s="50"/>
    </row>
    <row r="24" spans="1:5">
      <c r="A24" s="7" t="s">
        <v>474</v>
      </c>
      <c r="B24" s="43">
        <v>28</v>
      </c>
      <c r="C24" s="3" t="s">
        <v>474</v>
      </c>
      <c r="D24" s="52">
        <v>20</v>
      </c>
      <c r="E24" s="49">
        <f t="shared" ref="E24" si="9">B24-D24</f>
        <v>8</v>
      </c>
    </row>
    <row r="25" spans="1:5">
      <c r="A25" s="8" t="s">
        <v>486</v>
      </c>
      <c r="B25" s="27"/>
      <c r="C25" s="4" t="s">
        <v>595</v>
      </c>
      <c r="D25" s="53"/>
      <c r="E25" s="50"/>
    </row>
    <row r="26" spans="1:5">
      <c r="A26" s="7" t="s">
        <v>474</v>
      </c>
      <c r="B26" s="43">
        <v>20</v>
      </c>
      <c r="C26" s="3" t="s">
        <v>474</v>
      </c>
      <c r="D26" s="52">
        <v>14</v>
      </c>
      <c r="E26" s="49">
        <f t="shared" ref="E26" si="10">B26-D26</f>
        <v>6</v>
      </c>
    </row>
    <row r="27" spans="1:5" ht="32.4">
      <c r="A27" s="8" t="s">
        <v>487</v>
      </c>
      <c r="B27" s="27"/>
      <c r="C27" s="4" t="s">
        <v>596</v>
      </c>
      <c r="D27" s="53"/>
      <c r="E27" s="50"/>
    </row>
    <row r="28" spans="1:5">
      <c r="A28" s="7" t="s">
        <v>474</v>
      </c>
      <c r="B28" s="43">
        <v>16</v>
      </c>
      <c r="C28" s="3" t="s">
        <v>474</v>
      </c>
      <c r="D28" s="52">
        <v>10</v>
      </c>
      <c r="E28" s="49">
        <f t="shared" ref="E28" si="11">B28-D28</f>
        <v>6</v>
      </c>
    </row>
    <row r="29" spans="1:5" ht="32.4">
      <c r="A29" s="8" t="s">
        <v>488</v>
      </c>
      <c r="B29" s="27"/>
      <c r="C29" s="4" t="s">
        <v>597</v>
      </c>
      <c r="D29" s="53"/>
      <c r="E29" s="50"/>
    </row>
    <row r="30" spans="1:5">
      <c r="A30" s="7" t="s">
        <v>474</v>
      </c>
      <c r="B30" s="43">
        <v>40</v>
      </c>
      <c r="C30" s="3" t="s">
        <v>474</v>
      </c>
      <c r="D30" s="52">
        <v>32</v>
      </c>
      <c r="E30" s="49">
        <f t="shared" ref="E30" si="12">B30-D30</f>
        <v>8</v>
      </c>
    </row>
    <row r="31" spans="1:5" ht="32.4">
      <c r="A31" s="8" t="s">
        <v>489</v>
      </c>
      <c r="B31" s="27"/>
      <c r="C31" s="4" t="s">
        <v>598</v>
      </c>
      <c r="D31" s="53"/>
      <c r="E31" s="50"/>
    </row>
    <row r="32" spans="1:5">
      <c r="A32" s="7" t="s">
        <v>474</v>
      </c>
      <c r="B32" s="43">
        <v>18</v>
      </c>
      <c r="C32" s="3" t="s">
        <v>474</v>
      </c>
      <c r="D32" s="52">
        <v>18</v>
      </c>
      <c r="E32" s="49">
        <f t="shared" ref="E32" si="13">B32-D32</f>
        <v>0</v>
      </c>
    </row>
    <row r="33" spans="1:5" ht="32.4">
      <c r="A33" s="8" t="s">
        <v>490</v>
      </c>
      <c r="B33" s="27"/>
      <c r="C33" s="4" t="s">
        <v>599</v>
      </c>
      <c r="D33" s="53"/>
      <c r="E33" s="50"/>
    </row>
    <row r="34" spans="1:5">
      <c r="A34" s="7" t="s">
        <v>474</v>
      </c>
      <c r="B34" s="43">
        <v>52</v>
      </c>
      <c r="C34" s="3" t="s">
        <v>474</v>
      </c>
      <c r="D34" s="52">
        <v>47</v>
      </c>
      <c r="E34" s="49">
        <f t="shared" ref="E34" si="14">B34-D34</f>
        <v>5</v>
      </c>
    </row>
    <row r="35" spans="1:5" ht="32.4">
      <c r="A35" s="8" t="s">
        <v>491</v>
      </c>
      <c r="B35" s="27"/>
      <c r="C35" s="4" t="s">
        <v>600</v>
      </c>
      <c r="D35" s="53"/>
      <c r="E35" s="50"/>
    </row>
    <row r="36" spans="1:5">
      <c r="A36" s="7" t="s">
        <v>474</v>
      </c>
      <c r="B36" s="43">
        <v>40</v>
      </c>
      <c r="C36" s="3" t="s">
        <v>474</v>
      </c>
      <c r="D36" s="52">
        <v>40</v>
      </c>
      <c r="E36" s="49">
        <f t="shared" ref="E36" si="15">B36-D36</f>
        <v>0</v>
      </c>
    </row>
    <row r="37" spans="1:5" ht="32.4">
      <c r="A37" s="8" t="s">
        <v>492</v>
      </c>
      <c r="B37" s="27"/>
      <c r="C37" s="4" t="s">
        <v>601</v>
      </c>
      <c r="D37" s="53"/>
      <c r="E37" s="50"/>
    </row>
    <row r="38" spans="1:5">
      <c r="A38" s="7" t="s">
        <v>474</v>
      </c>
      <c r="B38" s="43">
        <v>15</v>
      </c>
      <c r="C38" s="3" t="s">
        <v>474</v>
      </c>
      <c r="D38" s="52">
        <v>13</v>
      </c>
      <c r="E38" s="49">
        <f t="shared" ref="E38" si="16">B38-D38</f>
        <v>2</v>
      </c>
    </row>
    <row r="39" spans="1:5" ht="32.4">
      <c r="A39" s="8" t="s">
        <v>493</v>
      </c>
      <c r="B39" s="27"/>
      <c r="C39" s="4" t="s">
        <v>602</v>
      </c>
      <c r="D39" s="53"/>
      <c r="E39" s="50"/>
    </row>
    <row r="40" spans="1:5">
      <c r="A40" s="7" t="s">
        <v>474</v>
      </c>
      <c r="B40" s="43">
        <v>35</v>
      </c>
      <c r="C40" s="3" t="s">
        <v>474</v>
      </c>
      <c r="D40" s="52">
        <v>33</v>
      </c>
      <c r="E40" s="49">
        <f t="shared" ref="E40" si="17">B40-D40</f>
        <v>2</v>
      </c>
    </row>
    <row r="41" spans="1:5" ht="32.4">
      <c r="A41" s="8" t="s">
        <v>494</v>
      </c>
      <c r="B41" s="27"/>
      <c r="C41" s="4" t="s">
        <v>603</v>
      </c>
      <c r="D41" s="53"/>
      <c r="E41" s="50"/>
    </row>
    <row r="42" spans="1:5">
      <c r="A42" s="7" t="s">
        <v>474</v>
      </c>
      <c r="B42" s="43">
        <v>18</v>
      </c>
      <c r="C42" s="3" t="s">
        <v>474</v>
      </c>
      <c r="D42" s="52">
        <v>18</v>
      </c>
      <c r="E42" s="49">
        <f t="shared" ref="E42" si="18">B42-D42</f>
        <v>0</v>
      </c>
    </row>
    <row r="43" spans="1:5" ht="32.4">
      <c r="A43" s="8" t="s">
        <v>495</v>
      </c>
      <c r="B43" s="27"/>
      <c r="C43" s="4" t="s">
        <v>604</v>
      </c>
      <c r="D43" s="53"/>
      <c r="E43" s="50"/>
    </row>
    <row r="44" spans="1:5">
      <c r="A44" s="7" t="s">
        <v>474</v>
      </c>
      <c r="B44" s="43">
        <v>15</v>
      </c>
      <c r="C44" s="3" t="s">
        <v>474</v>
      </c>
      <c r="D44" s="52">
        <v>15</v>
      </c>
      <c r="E44" s="49">
        <f t="shared" ref="E44" si="19">B44-D44</f>
        <v>0</v>
      </c>
    </row>
    <row r="45" spans="1:5" ht="32.4">
      <c r="A45" s="8" t="s">
        <v>496</v>
      </c>
      <c r="B45" s="27"/>
      <c r="C45" s="4" t="s">
        <v>605</v>
      </c>
      <c r="D45" s="53"/>
      <c r="E45" s="50"/>
    </row>
    <row r="46" spans="1:5">
      <c r="A46" s="7" t="s">
        <v>474</v>
      </c>
      <c r="B46" s="43">
        <v>16</v>
      </c>
      <c r="C46" s="3" t="s">
        <v>474</v>
      </c>
      <c r="D46" s="52">
        <v>16</v>
      </c>
      <c r="E46" s="49">
        <f t="shared" ref="E46" si="20">B46-D46</f>
        <v>0</v>
      </c>
    </row>
    <row r="47" spans="1:5" ht="32.4">
      <c r="A47" s="8" t="s">
        <v>497</v>
      </c>
      <c r="B47" s="27"/>
      <c r="C47" s="4" t="s">
        <v>606</v>
      </c>
      <c r="D47" s="53"/>
      <c r="E47" s="50"/>
    </row>
    <row r="48" spans="1:5">
      <c r="A48" s="7" t="s">
        <v>474</v>
      </c>
      <c r="B48" s="43">
        <v>32</v>
      </c>
      <c r="C48" s="3" t="s">
        <v>474</v>
      </c>
      <c r="D48" s="52">
        <v>30</v>
      </c>
      <c r="E48" s="49">
        <f t="shared" ref="E48" si="21">B48-D48</f>
        <v>2</v>
      </c>
    </row>
    <row r="49" spans="1:5" ht="32.4">
      <c r="A49" s="8" t="s">
        <v>498</v>
      </c>
      <c r="B49" s="27"/>
      <c r="C49" s="4" t="s">
        <v>607</v>
      </c>
      <c r="D49" s="53"/>
      <c r="E49" s="50"/>
    </row>
    <row r="50" spans="1:5">
      <c r="A50" s="7" t="s">
        <v>474</v>
      </c>
      <c r="B50" s="43">
        <v>16</v>
      </c>
      <c r="C50" s="3" t="s">
        <v>474</v>
      </c>
      <c r="D50" s="52">
        <v>16</v>
      </c>
      <c r="E50" s="49">
        <f t="shared" ref="E50" si="22">B50-D50</f>
        <v>0</v>
      </c>
    </row>
    <row r="51" spans="1:5" ht="46.8">
      <c r="A51" s="8" t="s">
        <v>499</v>
      </c>
      <c r="B51" s="27"/>
      <c r="C51" s="4" t="s">
        <v>608</v>
      </c>
      <c r="D51" s="53"/>
      <c r="E51" s="50"/>
    </row>
    <row r="52" spans="1:5">
      <c r="A52" s="7" t="s">
        <v>474</v>
      </c>
      <c r="B52" s="43">
        <v>20</v>
      </c>
      <c r="C52" s="3" t="s">
        <v>474</v>
      </c>
      <c r="D52" s="52">
        <v>20</v>
      </c>
      <c r="E52" s="49">
        <f t="shared" ref="E52" si="23">B52-D52</f>
        <v>0</v>
      </c>
    </row>
    <row r="53" spans="1:5" ht="31.2">
      <c r="A53" s="8" t="s">
        <v>500</v>
      </c>
      <c r="B53" s="27"/>
      <c r="C53" s="4" t="s">
        <v>609</v>
      </c>
      <c r="D53" s="53"/>
      <c r="E53" s="50"/>
    </row>
    <row r="54" spans="1:5">
      <c r="A54" s="7" t="s">
        <v>474</v>
      </c>
      <c r="B54" s="43">
        <v>12</v>
      </c>
      <c r="C54" s="3" t="s">
        <v>474</v>
      </c>
      <c r="D54" s="52">
        <v>12</v>
      </c>
      <c r="E54" s="49">
        <f t="shared" ref="E54" si="24">B54-D54</f>
        <v>0</v>
      </c>
    </row>
    <row r="55" spans="1:5" ht="31.2">
      <c r="A55" s="8" t="s">
        <v>501</v>
      </c>
      <c r="B55" s="27"/>
      <c r="C55" s="4" t="s">
        <v>610</v>
      </c>
      <c r="D55" s="53"/>
      <c r="E55" s="50"/>
    </row>
    <row r="56" spans="1:5">
      <c r="A56" s="7" t="s">
        <v>474</v>
      </c>
      <c r="B56" s="43">
        <v>7</v>
      </c>
      <c r="C56" s="3" t="s">
        <v>474</v>
      </c>
      <c r="D56" s="52">
        <v>7</v>
      </c>
      <c r="E56" s="49">
        <f t="shared" ref="E56" si="25">B56-D56</f>
        <v>0</v>
      </c>
    </row>
    <row r="57" spans="1:5" ht="32.4">
      <c r="A57" s="8" t="s">
        <v>502</v>
      </c>
      <c r="B57" s="27"/>
      <c r="C57" s="4" t="s">
        <v>611</v>
      </c>
      <c r="D57" s="53"/>
      <c r="E57" s="50"/>
    </row>
    <row r="58" spans="1:5">
      <c r="A58" s="7" t="s">
        <v>474</v>
      </c>
      <c r="B58" s="43">
        <v>1</v>
      </c>
      <c r="C58" s="18"/>
      <c r="D58" s="17"/>
      <c r="E58" s="49">
        <f t="shared" ref="E58" si="26">B58-D58</f>
        <v>1</v>
      </c>
    </row>
    <row r="59" spans="1:5" ht="46.8">
      <c r="A59" s="8" t="s">
        <v>503</v>
      </c>
      <c r="B59" s="27"/>
      <c r="C59" s="18"/>
      <c r="D59" s="17"/>
      <c r="E59" s="50"/>
    </row>
    <row r="60" spans="1:5">
      <c r="A60" s="7" t="s">
        <v>474</v>
      </c>
      <c r="B60" s="43">
        <v>6</v>
      </c>
      <c r="C60" s="3" t="s">
        <v>474</v>
      </c>
      <c r="D60" s="52">
        <v>6</v>
      </c>
      <c r="E60" s="49">
        <f t="shared" ref="E60" si="27">B60-D60</f>
        <v>0</v>
      </c>
    </row>
    <row r="61" spans="1:5" ht="32.4">
      <c r="A61" s="8" t="s">
        <v>504</v>
      </c>
      <c r="B61" s="27"/>
      <c r="C61" s="4" t="s">
        <v>612</v>
      </c>
      <c r="D61" s="53"/>
      <c r="E61" s="50"/>
    </row>
    <row r="62" spans="1:5">
      <c r="A62" s="7" t="s">
        <v>474</v>
      </c>
      <c r="B62" s="43">
        <v>20</v>
      </c>
      <c r="C62" s="3" t="s">
        <v>474</v>
      </c>
      <c r="D62" s="52">
        <v>15</v>
      </c>
      <c r="E62" s="49">
        <f t="shared" ref="E62" si="28">B62-D62</f>
        <v>5</v>
      </c>
    </row>
    <row r="63" spans="1:5" ht="32.4">
      <c r="A63" s="8" t="s">
        <v>505</v>
      </c>
      <c r="B63" s="27"/>
      <c r="C63" s="4" t="s">
        <v>613</v>
      </c>
      <c r="D63" s="53"/>
      <c r="E63" s="50"/>
    </row>
    <row r="64" spans="1:5">
      <c r="A64" s="7" t="s">
        <v>474</v>
      </c>
      <c r="B64" s="43">
        <v>20</v>
      </c>
      <c r="C64" s="3" t="s">
        <v>474</v>
      </c>
      <c r="D64" s="52">
        <v>20</v>
      </c>
      <c r="E64" s="49">
        <f t="shared" ref="E64" si="29">B64-D64</f>
        <v>0</v>
      </c>
    </row>
    <row r="65" spans="1:5" ht="31.2">
      <c r="A65" s="8" t="s">
        <v>506</v>
      </c>
      <c r="B65" s="27"/>
      <c r="C65" s="4" t="s">
        <v>614</v>
      </c>
      <c r="D65" s="53"/>
      <c r="E65" s="50"/>
    </row>
    <row r="66" spans="1:5">
      <c r="A66" s="7" t="s">
        <v>474</v>
      </c>
      <c r="B66" s="43">
        <v>15</v>
      </c>
      <c r="C66" s="3" t="s">
        <v>474</v>
      </c>
      <c r="D66" s="52">
        <v>15</v>
      </c>
      <c r="E66" s="49">
        <f t="shared" ref="E66" si="30">B66-D66</f>
        <v>0</v>
      </c>
    </row>
    <row r="67" spans="1:5" ht="32.4">
      <c r="A67" s="8" t="s">
        <v>507</v>
      </c>
      <c r="B67" s="27"/>
      <c r="C67" s="4" t="s">
        <v>615</v>
      </c>
      <c r="D67" s="53"/>
      <c r="E67" s="50"/>
    </row>
    <row r="68" spans="1:5">
      <c r="A68" s="7" t="s">
        <v>474</v>
      </c>
      <c r="B68" s="43">
        <v>21</v>
      </c>
      <c r="C68" s="3" t="s">
        <v>474</v>
      </c>
      <c r="D68" s="52">
        <v>21</v>
      </c>
      <c r="E68" s="49">
        <f t="shared" ref="E68" si="31">B68-D68</f>
        <v>0</v>
      </c>
    </row>
    <row r="69" spans="1:5" ht="32.4">
      <c r="A69" s="8" t="s">
        <v>508</v>
      </c>
      <c r="B69" s="27"/>
      <c r="C69" s="4" t="s">
        <v>616</v>
      </c>
      <c r="D69" s="53"/>
      <c r="E69" s="50"/>
    </row>
    <row r="70" spans="1:5">
      <c r="A70" s="7" t="s">
        <v>474</v>
      </c>
      <c r="B70" s="43">
        <v>10</v>
      </c>
      <c r="C70" s="3" t="s">
        <v>474</v>
      </c>
      <c r="D70" s="52">
        <v>10</v>
      </c>
      <c r="E70" s="49">
        <f t="shared" ref="E70" si="32">B70-D70</f>
        <v>0</v>
      </c>
    </row>
    <row r="71" spans="1:5" ht="32.4">
      <c r="A71" s="8" t="s">
        <v>509</v>
      </c>
      <c r="B71" s="27"/>
      <c r="C71" s="4" t="s">
        <v>617</v>
      </c>
      <c r="D71" s="53"/>
      <c r="E71" s="50"/>
    </row>
    <row r="72" spans="1:5">
      <c r="A72" s="7" t="s">
        <v>474</v>
      </c>
      <c r="B72" s="43">
        <v>10</v>
      </c>
      <c r="C72" s="3" t="s">
        <v>474</v>
      </c>
      <c r="D72" s="52">
        <v>10</v>
      </c>
      <c r="E72" s="49">
        <f t="shared" ref="E72" si="33">B72-D72</f>
        <v>0</v>
      </c>
    </row>
    <row r="73" spans="1:5" ht="46.8">
      <c r="A73" s="8" t="s">
        <v>510</v>
      </c>
      <c r="B73" s="27"/>
      <c r="C73" s="4" t="s">
        <v>618</v>
      </c>
      <c r="D73" s="53"/>
      <c r="E73" s="50"/>
    </row>
    <row r="74" spans="1:5">
      <c r="A74" s="7" t="s">
        <v>474</v>
      </c>
      <c r="B74" s="43">
        <v>9</v>
      </c>
      <c r="C74" s="3" t="s">
        <v>474</v>
      </c>
      <c r="D74" s="52">
        <v>6</v>
      </c>
      <c r="E74" s="49">
        <f t="shared" ref="E74" si="34">B74-D74</f>
        <v>3</v>
      </c>
    </row>
    <row r="75" spans="1:5" ht="46.8">
      <c r="A75" s="8" t="s">
        <v>511</v>
      </c>
      <c r="B75" s="27"/>
      <c r="C75" s="4" t="s">
        <v>619</v>
      </c>
      <c r="D75" s="53"/>
      <c r="E75" s="50"/>
    </row>
    <row r="76" spans="1:5">
      <c r="A76" s="7" t="s">
        <v>474</v>
      </c>
      <c r="B76" s="43">
        <v>60</v>
      </c>
      <c r="C76" s="3" t="s">
        <v>474</v>
      </c>
      <c r="D76" s="52">
        <v>60</v>
      </c>
      <c r="E76" s="49">
        <f t="shared" ref="E76" si="35">B76-D76</f>
        <v>0</v>
      </c>
    </row>
    <row r="77" spans="1:5" ht="32.4">
      <c r="A77" s="8" t="s">
        <v>512</v>
      </c>
      <c r="B77" s="27"/>
      <c r="C77" s="4" t="s">
        <v>620</v>
      </c>
      <c r="D77" s="53"/>
      <c r="E77" s="50"/>
    </row>
    <row r="78" spans="1:5">
      <c r="A78" s="7" t="s">
        <v>474</v>
      </c>
      <c r="B78" s="43">
        <v>48</v>
      </c>
      <c r="C78" s="3" t="s">
        <v>474</v>
      </c>
      <c r="D78" s="52">
        <v>32</v>
      </c>
      <c r="E78" s="49">
        <f t="shared" ref="E78" si="36">B78-D78</f>
        <v>16</v>
      </c>
    </row>
    <row r="79" spans="1:5" ht="31.8" thickBot="1">
      <c r="A79" s="11" t="s">
        <v>513</v>
      </c>
      <c r="B79" s="47"/>
      <c r="C79" s="4" t="s">
        <v>621</v>
      </c>
      <c r="D79" s="53"/>
      <c r="E79" s="50"/>
    </row>
    <row r="81" spans="4:5">
      <c r="D81" s="5" t="s">
        <v>1002</v>
      </c>
      <c r="E81" s="5">
        <f>SUM(E4:E80)</f>
        <v>114</v>
      </c>
    </row>
  </sheetData>
  <mergeCells count="120">
    <mergeCell ref="B4:B5"/>
    <mergeCell ref="D4:D5"/>
    <mergeCell ref="A2:A3"/>
    <mergeCell ref="B2:B3"/>
    <mergeCell ref="B16:B17"/>
    <mergeCell ref="B14:B15"/>
    <mergeCell ref="D14:D15"/>
    <mergeCell ref="B12:B13"/>
    <mergeCell ref="D12:D13"/>
    <mergeCell ref="B10:B11"/>
    <mergeCell ref="D10:D11"/>
    <mergeCell ref="B8:B9"/>
    <mergeCell ref="B6:B7"/>
    <mergeCell ref="D6:D7"/>
    <mergeCell ref="B26:B27"/>
    <mergeCell ref="D26:D27"/>
    <mergeCell ref="B24:B25"/>
    <mergeCell ref="B22:B23"/>
    <mergeCell ref="D22:D23"/>
    <mergeCell ref="B20:B21"/>
    <mergeCell ref="D20:D21"/>
    <mergeCell ref="B18:B19"/>
    <mergeCell ref="D18:D19"/>
    <mergeCell ref="B36:B37"/>
    <mergeCell ref="D36:D37"/>
    <mergeCell ref="B34:B35"/>
    <mergeCell ref="D34:D35"/>
    <mergeCell ref="B32:B33"/>
    <mergeCell ref="B30:B31"/>
    <mergeCell ref="D30:D31"/>
    <mergeCell ref="B28:B29"/>
    <mergeCell ref="D28:D29"/>
    <mergeCell ref="B46:B47"/>
    <mergeCell ref="D46:D47"/>
    <mergeCell ref="B44:B45"/>
    <mergeCell ref="D44:D45"/>
    <mergeCell ref="B42:B43"/>
    <mergeCell ref="D42:D43"/>
    <mergeCell ref="B40:B41"/>
    <mergeCell ref="B38:B39"/>
    <mergeCell ref="D38:D39"/>
    <mergeCell ref="D60:D61"/>
    <mergeCell ref="B56:B57"/>
    <mergeCell ref="B54:B55"/>
    <mergeCell ref="D54:D55"/>
    <mergeCell ref="B52:B53"/>
    <mergeCell ref="D52:D53"/>
    <mergeCell ref="B50:B51"/>
    <mergeCell ref="D50:D51"/>
    <mergeCell ref="B48:B49"/>
    <mergeCell ref="B78:B79"/>
    <mergeCell ref="B76:B77"/>
    <mergeCell ref="D78:D79"/>
    <mergeCell ref="B74:B75"/>
    <mergeCell ref="D76:D77"/>
    <mergeCell ref="B72:B73"/>
    <mergeCell ref="B70:B71"/>
    <mergeCell ref="D72:D73"/>
    <mergeCell ref="B68:B69"/>
    <mergeCell ref="D70:D71"/>
    <mergeCell ref="D68:D69"/>
    <mergeCell ref="A1:B1"/>
    <mergeCell ref="C1:D1"/>
    <mergeCell ref="E1:E3"/>
    <mergeCell ref="E4:E5"/>
    <mergeCell ref="E6:E7"/>
    <mergeCell ref="E8:E9"/>
    <mergeCell ref="D74:D75"/>
    <mergeCell ref="D66:D67"/>
    <mergeCell ref="D56:D57"/>
    <mergeCell ref="D48:D49"/>
    <mergeCell ref="D40:D41"/>
    <mergeCell ref="D32:D33"/>
    <mergeCell ref="D24:D25"/>
    <mergeCell ref="D16:D17"/>
    <mergeCell ref="D8:D9"/>
    <mergeCell ref="C2:C3"/>
    <mergeCell ref="D2:D3"/>
    <mergeCell ref="B66:B67"/>
    <mergeCell ref="B64:B65"/>
    <mergeCell ref="B62:B63"/>
    <mergeCell ref="D64:D65"/>
    <mergeCell ref="B60:B61"/>
    <mergeCell ref="D62:D63"/>
    <mergeCell ref="B58:B59"/>
    <mergeCell ref="E22:E23"/>
    <mergeCell ref="E24:E25"/>
    <mergeCell ref="E26:E27"/>
    <mergeCell ref="E28:E29"/>
    <mergeCell ref="E30:E31"/>
    <mergeCell ref="E32:E33"/>
    <mergeCell ref="E10:E11"/>
    <mergeCell ref="E12:E13"/>
    <mergeCell ref="E14:E15"/>
    <mergeCell ref="E16:E17"/>
    <mergeCell ref="E18:E19"/>
    <mergeCell ref="E20:E21"/>
    <mergeCell ref="E46:E47"/>
    <mergeCell ref="E48:E49"/>
    <mergeCell ref="E50:E51"/>
    <mergeCell ref="E52:E53"/>
    <mergeCell ref="E54:E55"/>
    <mergeCell ref="E56:E57"/>
    <mergeCell ref="E34:E35"/>
    <mergeCell ref="E36:E37"/>
    <mergeCell ref="E38:E39"/>
    <mergeCell ref="E40:E41"/>
    <mergeCell ref="E42:E43"/>
    <mergeCell ref="E44:E45"/>
    <mergeCell ref="E70:E71"/>
    <mergeCell ref="E72:E73"/>
    <mergeCell ref="E74:E75"/>
    <mergeCell ref="E76:E77"/>
    <mergeCell ref="E78:E79"/>
    <mergeCell ref="E58:E59"/>
    <mergeCell ref="E60:E61"/>
    <mergeCell ref="E62:E63"/>
    <mergeCell ref="E64:E65"/>
    <mergeCell ref="E66:E67"/>
    <mergeCell ref="E68:E69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topLeftCell="A61" workbookViewId="0">
      <selection activeCell="D65" sqref="D65"/>
    </sheetView>
  </sheetViews>
  <sheetFormatPr defaultRowHeight="16.2"/>
  <cols>
    <col min="1" max="1" width="17.109375" customWidth="1"/>
    <col min="2" max="2" width="11.5546875" customWidth="1"/>
    <col min="3" max="3" width="16.6640625" customWidth="1"/>
    <col min="4" max="4" width="13" customWidth="1"/>
    <col min="5" max="5" width="25.6640625" style="5" customWidth="1"/>
  </cols>
  <sheetData>
    <row r="1" spans="1:5" ht="16.8" thickBot="1">
      <c r="A1" s="28" t="s">
        <v>716</v>
      </c>
      <c r="B1" s="29"/>
      <c r="C1" s="76" t="s">
        <v>473</v>
      </c>
      <c r="D1" s="77"/>
      <c r="E1" s="51" t="s">
        <v>899</v>
      </c>
    </row>
    <row r="2" spans="1:5">
      <c r="A2" s="35" t="s">
        <v>389</v>
      </c>
      <c r="B2" s="37" t="s">
        <v>0</v>
      </c>
      <c r="C2" s="86" t="s">
        <v>389</v>
      </c>
      <c r="D2" s="87" t="s">
        <v>0</v>
      </c>
      <c r="E2" s="46"/>
    </row>
    <row r="3" spans="1:5" ht="16.8" thickBot="1">
      <c r="A3" s="36"/>
      <c r="B3" s="38"/>
      <c r="C3" s="88"/>
      <c r="D3" s="89"/>
      <c r="E3" s="49"/>
    </row>
    <row r="4" spans="1:5">
      <c r="A4" s="7" t="s">
        <v>791</v>
      </c>
      <c r="B4" s="96">
        <v>11</v>
      </c>
      <c r="C4" s="80" t="s">
        <v>791</v>
      </c>
      <c r="D4" s="68">
        <v>11</v>
      </c>
      <c r="E4" s="51">
        <f>B4-D4</f>
        <v>0</v>
      </c>
    </row>
    <row r="5" spans="1:5" ht="32.4">
      <c r="A5" s="8" t="s">
        <v>792</v>
      </c>
      <c r="B5" s="97"/>
      <c r="C5" s="81" t="s">
        <v>822</v>
      </c>
      <c r="D5" s="69"/>
      <c r="E5" s="46"/>
    </row>
    <row r="6" spans="1:5">
      <c r="A6" s="7" t="s">
        <v>791</v>
      </c>
      <c r="B6" s="96">
        <v>18</v>
      </c>
      <c r="C6" s="80" t="s">
        <v>791</v>
      </c>
      <c r="D6" s="68">
        <v>18</v>
      </c>
      <c r="E6" s="46">
        <f t="shared" ref="E6" si="0">B6-D6</f>
        <v>0</v>
      </c>
    </row>
    <row r="7" spans="1:5" ht="32.4">
      <c r="A7" s="8" t="s">
        <v>793</v>
      </c>
      <c r="B7" s="97"/>
      <c r="C7" s="81" t="s">
        <v>823</v>
      </c>
      <c r="D7" s="69"/>
      <c r="E7" s="46"/>
    </row>
    <row r="8" spans="1:5">
      <c r="A8" s="7" t="s">
        <v>791</v>
      </c>
      <c r="B8" s="96">
        <v>18</v>
      </c>
      <c r="C8" s="80" t="s">
        <v>791</v>
      </c>
      <c r="D8" s="68">
        <v>18</v>
      </c>
      <c r="E8" s="46">
        <f t="shared" ref="E8" si="1">B8-D8</f>
        <v>0</v>
      </c>
    </row>
    <row r="9" spans="1:5" ht="32.4">
      <c r="A9" s="8" t="s">
        <v>794</v>
      </c>
      <c r="B9" s="97"/>
      <c r="C9" s="81" t="s">
        <v>824</v>
      </c>
      <c r="D9" s="69"/>
      <c r="E9" s="46"/>
    </row>
    <row r="10" spans="1:5">
      <c r="A10" s="7" t="s">
        <v>791</v>
      </c>
      <c r="B10" s="96">
        <v>19</v>
      </c>
      <c r="C10" s="80" t="s">
        <v>791</v>
      </c>
      <c r="D10" s="68">
        <v>19</v>
      </c>
      <c r="E10" s="46">
        <f t="shared" ref="E10" si="2">B10-D10</f>
        <v>0</v>
      </c>
    </row>
    <row r="11" spans="1:5" ht="31.2">
      <c r="A11" s="8" t="s">
        <v>795</v>
      </c>
      <c r="B11" s="97"/>
      <c r="C11" s="81" t="s">
        <v>825</v>
      </c>
      <c r="D11" s="69"/>
      <c r="E11" s="46"/>
    </row>
    <row r="12" spans="1:5">
      <c r="A12" s="7" t="s">
        <v>791</v>
      </c>
      <c r="B12" s="96">
        <v>15</v>
      </c>
      <c r="C12" s="80" t="s">
        <v>791</v>
      </c>
      <c r="D12" s="68">
        <v>15</v>
      </c>
      <c r="E12" s="46">
        <f t="shared" ref="E12" si="3">B12-D12</f>
        <v>0</v>
      </c>
    </row>
    <row r="13" spans="1:5" ht="31.2">
      <c r="A13" s="8" t="s">
        <v>796</v>
      </c>
      <c r="B13" s="97"/>
      <c r="C13" s="81" t="s">
        <v>826</v>
      </c>
      <c r="D13" s="69"/>
      <c r="E13" s="46"/>
    </row>
    <row r="14" spans="1:5">
      <c r="A14" s="7" t="s">
        <v>791</v>
      </c>
      <c r="B14" s="96">
        <v>21</v>
      </c>
      <c r="C14" s="80" t="s">
        <v>791</v>
      </c>
      <c r="D14" s="68">
        <v>21</v>
      </c>
      <c r="E14" s="46">
        <f t="shared" ref="E14" si="4">B14-D14</f>
        <v>0</v>
      </c>
    </row>
    <row r="15" spans="1:5" ht="32.4">
      <c r="A15" s="8" t="s">
        <v>797</v>
      </c>
      <c r="B15" s="97"/>
      <c r="C15" s="81" t="s">
        <v>827</v>
      </c>
      <c r="D15" s="69"/>
      <c r="E15" s="46"/>
    </row>
    <row r="16" spans="1:5">
      <c r="A16" s="7" t="s">
        <v>791</v>
      </c>
      <c r="B16" s="96">
        <v>31</v>
      </c>
      <c r="C16" s="80" t="s">
        <v>791</v>
      </c>
      <c r="D16" s="68">
        <v>31</v>
      </c>
      <c r="E16" s="46">
        <f t="shared" ref="E16" si="5">B16-D16</f>
        <v>0</v>
      </c>
    </row>
    <row r="17" spans="1:5" ht="32.4">
      <c r="A17" s="8" t="s">
        <v>798</v>
      </c>
      <c r="B17" s="97"/>
      <c r="C17" s="81" t="s">
        <v>828</v>
      </c>
      <c r="D17" s="69"/>
      <c r="E17" s="46"/>
    </row>
    <row r="18" spans="1:5">
      <c r="A18" s="7" t="s">
        <v>791</v>
      </c>
      <c r="B18" s="96">
        <v>16</v>
      </c>
      <c r="C18" s="80" t="s">
        <v>791</v>
      </c>
      <c r="D18" s="68">
        <v>12</v>
      </c>
      <c r="E18" s="46">
        <f t="shared" ref="E18" si="6">B18-D18</f>
        <v>4</v>
      </c>
    </row>
    <row r="19" spans="1:5" ht="32.4">
      <c r="A19" s="8" t="s">
        <v>799</v>
      </c>
      <c r="B19" s="97"/>
      <c r="C19" s="81" t="s">
        <v>829</v>
      </c>
      <c r="D19" s="69"/>
      <c r="E19" s="46"/>
    </row>
    <row r="20" spans="1:5">
      <c r="A20" s="7" t="s">
        <v>791</v>
      </c>
      <c r="B20" s="96">
        <v>16</v>
      </c>
      <c r="C20" s="80" t="s">
        <v>791</v>
      </c>
      <c r="D20" s="68">
        <v>16</v>
      </c>
      <c r="E20" s="46">
        <f t="shared" ref="E20" si="7">B20-D20</f>
        <v>0</v>
      </c>
    </row>
    <row r="21" spans="1:5" ht="32.4">
      <c r="A21" s="8" t="s">
        <v>800</v>
      </c>
      <c r="B21" s="97"/>
      <c r="C21" s="81" t="s">
        <v>830</v>
      </c>
      <c r="D21" s="69"/>
      <c r="E21" s="46"/>
    </row>
    <row r="22" spans="1:5">
      <c r="A22" s="7" t="s">
        <v>791</v>
      </c>
      <c r="B22" s="96">
        <v>20</v>
      </c>
      <c r="C22" s="80" t="s">
        <v>791</v>
      </c>
      <c r="D22" s="68">
        <v>16</v>
      </c>
      <c r="E22" s="46">
        <f t="shared" ref="E22" si="8">B22-D22</f>
        <v>4</v>
      </c>
    </row>
    <row r="23" spans="1:5" ht="32.4">
      <c r="A23" s="8" t="s">
        <v>801</v>
      </c>
      <c r="B23" s="97"/>
      <c r="C23" s="81" t="s">
        <v>831</v>
      </c>
      <c r="D23" s="69"/>
      <c r="E23" s="46"/>
    </row>
    <row r="24" spans="1:5">
      <c r="A24" s="7" t="s">
        <v>791</v>
      </c>
      <c r="B24" s="96">
        <v>14</v>
      </c>
      <c r="C24" s="80" t="s">
        <v>791</v>
      </c>
      <c r="D24" s="68">
        <v>14</v>
      </c>
      <c r="E24" s="46">
        <f t="shared" ref="E24" si="9">B24-D24</f>
        <v>0</v>
      </c>
    </row>
    <row r="25" spans="1:5" ht="32.4">
      <c r="A25" s="8" t="s">
        <v>802</v>
      </c>
      <c r="B25" s="97"/>
      <c r="C25" s="81" t="s">
        <v>832</v>
      </c>
      <c r="D25" s="69"/>
      <c r="E25" s="46"/>
    </row>
    <row r="26" spans="1:5">
      <c r="A26" s="7" t="s">
        <v>791</v>
      </c>
      <c r="B26" s="96">
        <v>12</v>
      </c>
      <c r="C26" s="80" t="s">
        <v>791</v>
      </c>
      <c r="D26" s="68">
        <v>12</v>
      </c>
      <c r="E26" s="46">
        <f t="shared" ref="E26" si="10">B26-D26</f>
        <v>0</v>
      </c>
    </row>
    <row r="27" spans="1:5" ht="32.4">
      <c r="A27" s="8" t="s">
        <v>803</v>
      </c>
      <c r="B27" s="97"/>
      <c r="C27" s="81" t="s">
        <v>833</v>
      </c>
      <c r="D27" s="69"/>
      <c r="E27" s="46"/>
    </row>
    <row r="28" spans="1:5">
      <c r="A28" s="7" t="s">
        <v>791</v>
      </c>
      <c r="B28" s="96">
        <v>38</v>
      </c>
      <c r="C28" s="80" t="s">
        <v>791</v>
      </c>
      <c r="D28" s="68">
        <v>39</v>
      </c>
      <c r="E28" s="46">
        <f t="shared" ref="E28" si="11">B28-D28</f>
        <v>-1</v>
      </c>
    </row>
    <row r="29" spans="1:5" ht="32.4">
      <c r="A29" s="8" t="s">
        <v>804</v>
      </c>
      <c r="B29" s="97"/>
      <c r="C29" s="81" t="s">
        <v>834</v>
      </c>
      <c r="D29" s="69"/>
      <c r="E29" s="46"/>
    </row>
    <row r="30" spans="1:5">
      <c r="A30" s="7" t="s">
        <v>791</v>
      </c>
      <c r="B30" s="96">
        <v>20</v>
      </c>
      <c r="C30" s="80" t="s">
        <v>791</v>
      </c>
      <c r="D30" s="68">
        <v>20</v>
      </c>
      <c r="E30" s="46">
        <f t="shared" ref="E30" si="12">B30-D30</f>
        <v>0</v>
      </c>
    </row>
    <row r="31" spans="1:5" ht="32.4">
      <c r="A31" s="8" t="s">
        <v>805</v>
      </c>
      <c r="B31" s="97"/>
      <c r="C31" s="81" t="s">
        <v>835</v>
      </c>
      <c r="D31" s="69"/>
      <c r="E31" s="46"/>
    </row>
    <row r="32" spans="1:5">
      <c r="A32" s="7" t="s">
        <v>791</v>
      </c>
      <c r="B32" s="96">
        <v>64</v>
      </c>
      <c r="C32" s="80" t="s">
        <v>791</v>
      </c>
      <c r="D32" s="68">
        <v>60</v>
      </c>
      <c r="E32" s="46">
        <f t="shared" ref="E32" si="13">B32-D32</f>
        <v>4</v>
      </c>
    </row>
    <row r="33" spans="1:5" ht="32.4">
      <c r="A33" s="8" t="s">
        <v>806</v>
      </c>
      <c r="B33" s="97"/>
      <c r="C33" s="81" t="s">
        <v>836</v>
      </c>
      <c r="D33" s="69"/>
      <c r="E33" s="46"/>
    </row>
    <row r="34" spans="1:5">
      <c r="A34" s="7" t="s">
        <v>791</v>
      </c>
      <c r="B34" s="96">
        <v>56</v>
      </c>
      <c r="C34" s="80" t="s">
        <v>791</v>
      </c>
      <c r="D34" s="68">
        <v>52</v>
      </c>
      <c r="E34" s="46">
        <f t="shared" ref="E34" si="14">B34-D34</f>
        <v>4</v>
      </c>
    </row>
    <row r="35" spans="1:5" ht="32.4">
      <c r="A35" s="8" t="s">
        <v>807</v>
      </c>
      <c r="B35" s="97"/>
      <c r="C35" s="81" t="s">
        <v>837</v>
      </c>
      <c r="D35" s="69"/>
      <c r="E35" s="46"/>
    </row>
    <row r="36" spans="1:5">
      <c r="A36" s="7" t="s">
        <v>791</v>
      </c>
      <c r="B36" s="96">
        <v>39</v>
      </c>
      <c r="C36" s="80" t="s">
        <v>791</v>
      </c>
      <c r="D36" s="68">
        <v>39</v>
      </c>
      <c r="E36" s="46">
        <f t="shared" ref="E36" si="15">B36-D36</f>
        <v>0</v>
      </c>
    </row>
    <row r="37" spans="1:5" ht="32.4">
      <c r="A37" s="8" t="s">
        <v>808</v>
      </c>
      <c r="B37" s="97"/>
      <c r="C37" s="81" t="s">
        <v>838</v>
      </c>
      <c r="D37" s="69"/>
      <c r="E37" s="46"/>
    </row>
    <row r="38" spans="1:5">
      <c r="A38" s="7" t="s">
        <v>791</v>
      </c>
      <c r="B38" s="96">
        <v>18</v>
      </c>
      <c r="C38" s="80" t="s">
        <v>791</v>
      </c>
      <c r="D38" s="68">
        <v>15</v>
      </c>
      <c r="E38" s="46">
        <f t="shared" ref="E38" si="16">B38-D38</f>
        <v>3</v>
      </c>
    </row>
    <row r="39" spans="1:5" ht="32.4">
      <c r="A39" s="8" t="s">
        <v>809</v>
      </c>
      <c r="B39" s="97"/>
      <c r="C39" s="81" t="s">
        <v>839</v>
      </c>
      <c r="D39" s="69"/>
      <c r="E39" s="46"/>
    </row>
    <row r="40" spans="1:5">
      <c r="A40" s="7" t="s">
        <v>791</v>
      </c>
      <c r="B40" s="96">
        <v>32</v>
      </c>
      <c r="C40" s="80" t="s">
        <v>791</v>
      </c>
      <c r="D40" s="68">
        <v>30</v>
      </c>
      <c r="E40" s="46">
        <f t="shared" ref="E40" si="17">B40-D40</f>
        <v>2</v>
      </c>
    </row>
    <row r="41" spans="1:5" ht="32.4">
      <c r="A41" s="8" t="s">
        <v>810</v>
      </c>
      <c r="B41" s="97"/>
      <c r="C41" s="81" t="s">
        <v>840</v>
      </c>
      <c r="D41" s="69"/>
      <c r="E41" s="46"/>
    </row>
    <row r="42" spans="1:5">
      <c r="A42" s="7" t="s">
        <v>791</v>
      </c>
      <c r="B42" s="96">
        <v>31</v>
      </c>
      <c r="C42" s="80" t="s">
        <v>791</v>
      </c>
      <c r="D42" s="68">
        <v>28</v>
      </c>
      <c r="E42" s="46">
        <f t="shared" ref="E42" si="18">B42-D42</f>
        <v>3</v>
      </c>
    </row>
    <row r="43" spans="1:5" ht="32.4">
      <c r="A43" s="8" t="s">
        <v>811</v>
      </c>
      <c r="B43" s="97"/>
      <c r="C43" s="81" t="s">
        <v>841</v>
      </c>
      <c r="D43" s="69"/>
      <c r="E43" s="46"/>
    </row>
    <row r="44" spans="1:5">
      <c r="A44" s="7" t="s">
        <v>791</v>
      </c>
      <c r="B44" s="96">
        <v>25</v>
      </c>
      <c r="C44" s="80" t="s">
        <v>791</v>
      </c>
      <c r="D44" s="68">
        <v>20</v>
      </c>
      <c r="E44" s="46">
        <f t="shared" ref="E44" si="19">B44-D44</f>
        <v>5</v>
      </c>
    </row>
    <row r="45" spans="1:5" ht="32.4">
      <c r="A45" s="8" t="s">
        <v>812</v>
      </c>
      <c r="B45" s="97"/>
      <c r="C45" s="81" t="s">
        <v>842</v>
      </c>
      <c r="D45" s="69"/>
      <c r="E45" s="46"/>
    </row>
    <row r="46" spans="1:5">
      <c r="A46" s="7" t="s">
        <v>791</v>
      </c>
      <c r="B46" s="96">
        <v>20</v>
      </c>
      <c r="C46" s="80" t="s">
        <v>791</v>
      </c>
      <c r="D46" s="68">
        <v>28</v>
      </c>
      <c r="E46" s="46">
        <f t="shared" ref="E46" si="20">B46-D46</f>
        <v>-8</v>
      </c>
    </row>
    <row r="47" spans="1:5" ht="32.4">
      <c r="A47" s="8" t="s">
        <v>813</v>
      </c>
      <c r="B47" s="97"/>
      <c r="C47" s="81" t="s">
        <v>843</v>
      </c>
      <c r="D47" s="69"/>
      <c r="E47" s="46"/>
    </row>
    <row r="48" spans="1:5">
      <c r="A48" s="7" t="s">
        <v>791</v>
      </c>
      <c r="B48" s="96">
        <v>20</v>
      </c>
      <c r="C48" s="80" t="s">
        <v>791</v>
      </c>
      <c r="D48" s="68">
        <v>20</v>
      </c>
      <c r="E48" s="46">
        <f t="shared" ref="E48" si="21">B48-D48</f>
        <v>0</v>
      </c>
    </row>
    <row r="49" spans="1:5" ht="32.4">
      <c r="A49" s="8" t="s">
        <v>814</v>
      </c>
      <c r="B49" s="97"/>
      <c r="C49" s="81" t="s">
        <v>844</v>
      </c>
      <c r="D49" s="69"/>
      <c r="E49" s="46"/>
    </row>
    <row r="50" spans="1:5">
      <c r="A50" s="7" t="s">
        <v>791</v>
      </c>
      <c r="B50" s="96">
        <v>19</v>
      </c>
      <c r="C50" s="80" t="s">
        <v>791</v>
      </c>
      <c r="D50" s="68">
        <v>16</v>
      </c>
      <c r="E50" s="46">
        <f t="shared" ref="E50" si="22">B50-D50</f>
        <v>3</v>
      </c>
    </row>
    <row r="51" spans="1:5" ht="32.4">
      <c r="A51" s="8" t="s">
        <v>815</v>
      </c>
      <c r="B51" s="97"/>
      <c r="C51" s="81" t="s">
        <v>845</v>
      </c>
      <c r="D51" s="69"/>
      <c r="E51" s="46"/>
    </row>
    <row r="52" spans="1:5">
      <c r="A52" s="7" t="s">
        <v>791</v>
      </c>
      <c r="B52" s="96">
        <v>10</v>
      </c>
      <c r="C52" s="80" t="s">
        <v>791</v>
      </c>
      <c r="D52" s="68">
        <v>10</v>
      </c>
      <c r="E52" s="46">
        <f t="shared" ref="E52" si="23">B52-D52</f>
        <v>0</v>
      </c>
    </row>
    <row r="53" spans="1:5" ht="32.4">
      <c r="A53" s="8" t="s">
        <v>816</v>
      </c>
      <c r="B53" s="97"/>
      <c r="C53" s="81" t="s">
        <v>846</v>
      </c>
      <c r="D53" s="69"/>
      <c r="E53" s="46"/>
    </row>
    <row r="54" spans="1:5">
      <c r="A54" s="7" t="s">
        <v>791</v>
      </c>
      <c r="B54" s="96">
        <v>10</v>
      </c>
      <c r="C54" s="80" t="s">
        <v>791</v>
      </c>
      <c r="D54" s="68">
        <v>10</v>
      </c>
      <c r="E54" s="46">
        <f t="shared" ref="E54" si="24">B54-D54</f>
        <v>0</v>
      </c>
    </row>
    <row r="55" spans="1:5" ht="32.4">
      <c r="A55" s="8" t="s">
        <v>817</v>
      </c>
      <c r="B55" s="97"/>
      <c r="C55" s="81" t="s">
        <v>847</v>
      </c>
      <c r="D55" s="69"/>
      <c r="E55" s="46"/>
    </row>
    <row r="56" spans="1:5">
      <c r="A56" s="7" t="s">
        <v>791</v>
      </c>
      <c r="B56" s="96">
        <v>30</v>
      </c>
      <c r="C56" s="80" t="s">
        <v>791</v>
      </c>
      <c r="D56" s="68">
        <v>28</v>
      </c>
      <c r="E56" s="46">
        <f t="shared" ref="E56" si="25">B56-D56</f>
        <v>2</v>
      </c>
    </row>
    <row r="57" spans="1:5" ht="32.4">
      <c r="A57" s="8" t="s">
        <v>818</v>
      </c>
      <c r="B57" s="97"/>
      <c r="C57" s="81" t="s">
        <v>848</v>
      </c>
      <c r="D57" s="69"/>
      <c r="E57" s="46"/>
    </row>
    <row r="58" spans="1:5">
      <c r="A58" s="7" t="s">
        <v>791</v>
      </c>
      <c r="B58" s="96">
        <v>15</v>
      </c>
      <c r="C58" s="80" t="s">
        <v>791</v>
      </c>
      <c r="D58" s="68">
        <v>15</v>
      </c>
      <c r="E58" s="46">
        <f t="shared" ref="E58" si="26">B58-D58</f>
        <v>0</v>
      </c>
    </row>
    <row r="59" spans="1:5" ht="32.4">
      <c r="A59" s="8" t="s">
        <v>819</v>
      </c>
      <c r="B59" s="97"/>
      <c r="C59" s="81" t="s">
        <v>849</v>
      </c>
      <c r="D59" s="69"/>
      <c r="E59" s="46"/>
    </row>
    <row r="60" spans="1:5">
      <c r="A60" s="7" t="s">
        <v>791</v>
      </c>
      <c r="B60" s="96">
        <v>12</v>
      </c>
      <c r="C60" s="80" t="s">
        <v>791</v>
      </c>
      <c r="D60" s="68">
        <v>12</v>
      </c>
      <c r="E60" s="46">
        <f t="shared" ref="E60" si="27">B60-D60</f>
        <v>0</v>
      </c>
    </row>
    <row r="61" spans="1:5" ht="32.4">
      <c r="A61" s="8" t="s">
        <v>820</v>
      </c>
      <c r="B61" s="97"/>
      <c r="C61" s="81" t="s">
        <v>850</v>
      </c>
      <c r="D61" s="69"/>
      <c r="E61" s="46"/>
    </row>
    <row r="62" spans="1:5">
      <c r="A62" s="7" t="s">
        <v>791</v>
      </c>
      <c r="B62" s="96">
        <v>13</v>
      </c>
      <c r="C62" s="80" t="s">
        <v>791</v>
      </c>
      <c r="D62" s="68">
        <v>16</v>
      </c>
      <c r="E62" s="46">
        <f t="shared" ref="E62" si="28">B62-D62</f>
        <v>-3</v>
      </c>
    </row>
    <row r="63" spans="1:5" ht="33" thickBot="1">
      <c r="A63" s="11" t="s">
        <v>821</v>
      </c>
      <c r="B63" s="98"/>
      <c r="C63" s="82" t="s">
        <v>851</v>
      </c>
      <c r="D63" s="83"/>
      <c r="E63" s="48"/>
    </row>
    <row r="65" spans="4:5">
      <c r="D65" s="5" t="s">
        <v>1002</v>
      </c>
      <c r="E65" s="5">
        <f>SUM(E4:E64)</f>
        <v>22</v>
      </c>
    </row>
  </sheetData>
  <mergeCells count="97">
    <mergeCell ref="E52:E53"/>
    <mergeCell ref="E54:E55"/>
    <mergeCell ref="E56:E57"/>
    <mergeCell ref="E58:E59"/>
    <mergeCell ref="E60:E61"/>
    <mergeCell ref="E62:E63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E4:E5"/>
    <mergeCell ref="E6:E7"/>
    <mergeCell ref="E8:E9"/>
    <mergeCell ref="E10:E11"/>
    <mergeCell ref="E12:E13"/>
    <mergeCell ref="E14:E15"/>
    <mergeCell ref="A1:B1"/>
    <mergeCell ref="C1:D1"/>
    <mergeCell ref="E1:E3"/>
    <mergeCell ref="A2:A3"/>
    <mergeCell ref="B2:B3"/>
    <mergeCell ref="C2:C3"/>
    <mergeCell ref="D2:D3"/>
    <mergeCell ref="D56:D57"/>
    <mergeCell ref="D48:D49"/>
    <mergeCell ref="D40:D41"/>
    <mergeCell ref="D32:D33"/>
    <mergeCell ref="D24:D25"/>
    <mergeCell ref="D16:D17"/>
    <mergeCell ref="D8:D9"/>
    <mergeCell ref="B62:B63"/>
    <mergeCell ref="D62:D63"/>
    <mergeCell ref="B60:B61"/>
    <mergeCell ref="D60:D61"/>
    <mergeCell ref="B58:B59"/>
    <mergeCell ref="D58:D59"/>
    <mergeCell ref="B56:B57"/>
    <mergeCell ref="B54:B55"/>
    <mergeCell ref="D54:D55"/>
    <mergeCell ref="B52:B53"/>
    <mergeCell ref="D52:D53"/>
    <mergeCell ref="B50:B51"/>
    <mergeCell ref="D50:D51"/>
    <mergeCell ref="B48:B49"/>
    <mergeCell ref="B46:B47"/>
    <mergeCell ref="D46:D47"/>
    <mergeCell ref="B44:B45"/>
    <mergeCell ref="D44:D45"/>
    <mergeCell ref="B42:B43"/>
    <mergeCell ref="D42:D43"/>
    <mergeCell ref="B40:B41"/>
    <mergeCell ref="B38:B39"/>
    <mergeCell ref="D38:D39"/>
    <mergeCell ref="B36:B37"/>
    <mergeCell ref="D36:D37"/>
    <mergeCell ref="B34:B35"/>
    <mergeCell ref="D34:D35"/>
    <mergeCell ref="B32:B33"/>
    <mergeCell ref="B30:B31"/>
    <mergeCell ref="D30:D31"/>
    <mergeCell ref="B28:B29"/>
    <mergeCell ref="D28:D29"/>
    <mergeCell ref="B26:B27"/>
    <mergeCell ref="D26:D27"/>
    <mergeCell ref="B24:B25"/>
    <mergeCell ref="B22:B23"/>
    <mergeCell ref="D22:D23"/>
    <mergeCell ref="B20:B21"/>
    <mergeCell ref="D20:D21"/>
    <mergeCell ref="B18:B19"/>
    <mergeCell ref="D18:D19"/>
    <mergeCell ref="B16:B17"/>
    <mergeCell ref="B14:B15"/>
    <mergeCell ref="D14:D15"/>
    <mergeCell ref="B12:B13"/>
    <mergeCell ref="D12:D13"/>
    <mergeCell ref="B10:B11"/>
    <mergeCell ref="D10:D11"/>
    <mergeCell ref="B8:B9"/>
    <mergeCell ref="B6:B7"/>
    <mergeCell ref="D6:D7"/>
    <mergeCell ref="B4:B5"/>
    <mergeCell ref="D4:D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醫學系</vt:lpstr>
      <vt:lpstr>臺灣大學</vt:lpstr>
      <vt:lpstr>成功大學</vt:lpstr>
      <vt:lpstr>政治大學</vt:lpstr>
      <vt:lpstr>清華大學</vt:lpstr>
      <vt:lpstr>交通大學</vt:lpstr>
      <vt:lpstr>中央大學</vt:lpstr>
      <vt:lpstr>中興大學</vt:lpstr>
      <vt:lpstr>中正大學</vt:lpstr>
      <vt:lpstr>中山大學</vt:lpstr>
      <vt:lpstr>臺灣師大</vt:lpstr>
      <vt:lpstr>彰化師大</vt:lpstr>
      <vt:lpstr>高雄師大</vt:lpstr>
      <vt:lpstr>臺北大學</vt:lpstr>
      <vt:lpstr>海洋大學</vt:lpstr>
      <vt:lpstr>嘉義大學</vt:lpstr>
      <vt:lpstr>高雄大學</vt:lpstr>
      <vt:lpstr>陽明大學</vt:lpstr>
      <vt:lpstr>國防醫學院</vt:lpstr>
      <vt:lpstr>臺北醫學大學</vt:lpstr>
      <vt:lpstr>長庚大學</vt:lpstr>
      <vt:lpstr>中國醫學大學</vt:lpstr>
      <vt:lpstr>中山醫學大學</vt:lpstr>
      <vt:lpstr>高雄醫學大學</vt:lpstr>
      <vt:lpstr>馬偕</vt:lpstr>
      <vt:lpstr>輔仁大學</vt:lpstr>
      <vt:lpstr>慈濟大學</vt:lpstr>
      <vt:lpstr>東吳大學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2015-11-05T01:49:58Z</dcterms:created>
  <dcterms:modified xsi:type="dcterms:W3CDTF">2015-11-12T06:02:11Z</dcterms:modified>
</cp:coreProperties>
</file>